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firstSheet="7" activeTab="7"/>
  </bookViews>
  <sheets>
    <sheet name="立上表" sheetId="1" state="hidden" r:id="rId1"/>
    <sheet name="チーム" sheetId="2" state="hidden" r:id="rId2"/>
    <sheet name="１日目" sheetId="3" state="hidden" r:id="rId3"/>
    <sheet name="２日目" sheetId="4" state="hidden" r:id="rId4"/>
    <sheet name="３日目" sheetId="5" state="hidden" r:id="rId5"/>
    <sheet name="４日目" sheetId="6" state="hidden" r:id="rId6"/>
    <sheet name="1" sheetId="7" state="hidden" r:id="rId7"/>
    <sheet name="結果" sheetId="8" r:id="rId8"/>
    <sheet name="3" sheetId="9" state="hidden" r:id="rId9"/>
    <sheet name="4" sheetId="10" state="hidden" r:id="rId10"/>
    <sheet name="原稿" sheetId="11" state="hidden" r:id="rId11"/>
  </sheets>
  <externalReferences>
    <externalReference r:id="rId14"/>
  </externalReferences>
  <definedNames>
    <definedName name="ken">'チーム'!$E$2:$E$47</definedName>
    <definedName name="_xlnm.Print_Area" localSheetId="6">'1'!$A$1:$AD$104</definedName>
    <definedName name="_xlnm.Print_Area" localSheetId="7">'結果'!$A$1:$AB$104</definedName>
    <definedName name="_xlnm.Print_Area" localSheetId="10">'原稿'!$A$1:$AD$105</definedName>
    <definedName name="team">'チーム'!$D$2:$D$47</definedName>
    <definedName name="todouhuken2">'[1]都道府県名'!$F$1:$F$49</definedName>
  </definedNames>
  <calcPr fullCalcOnLoad="1"/>
</workbook>
</file>

<file path=xl/comments1.xml><?xml version="1.0" encoding="utf-8"?>
<comments xmlns="http://schemas.openxmlformats.org/spreadsheetml/2006/main">
  <authors>
    <author>総務サービス事務利用端末</author>
  </authors>
  <commentList>
    <comment ref="C104" authorId="0">
      <text>
        <r>
          <rPr>
            <sz val="9"/>
            <rFont val="ＭＳ Ｐゴシック"/>
            <family val="3"/>
          </rPr>
          <t>記録責任者名</t>
        </r>
      </text>
    </comment>
    <comment ref="R104" authorId="0">
      <text>
        <r>
          <rPr>
            <sz val="9"/>
            <rFont val="ＭＳ Ｐゴシック"/>
            <family val="3"/>
          </rPr>
          <t>電話（携帯）番号</t>
        </r>
      </text>
    </comment>
  </commentList>
</comments>
</file>

<file path=xl/comments11.xml><?xml version="1.0" encoding="utf-8"?>
<comments xmlns="http://schemas.openxmlformats.org/spreadsheetml/2006/main">
  <authors>
    <author>総務サービス事務利用端末</author>
  </authors>
  <commentList>
    <comment ref="C104" authorId="0">
      <text>
        <r>
          <rPr>
            <sz val="9"/>
            <rFont val="ＭＳ Ｐゴシック"/>
            <family val="3"/>
          </rPr>
          <t>記録責任者名</t>
        </r>
      </text>
    </comment>
    <comment ref="R104" authorId="0">
      <text>
        <r>
          <rPr>
            <sz val="9"/>
            <rFont val="ＭＳ Ｐゴシック"/>
            <family val="3"/>
          </rPr>
          <t>電話（携帯）番号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A1" authorId="0">
      <text>
        <r>
          <rPr>
            <sz val="9"/>
            <rFont val="ＭＳ Ｐゴシック"/>
            <family val="3"/>
          </rPr>
          <t>[Microsoft JET Created Table]00407101007</t>
        </r>
      </text>
    </comment>
  </commentList>
</comments>
</file>

<file path=xl/comments7.xml><?xml version="1.0" encoding="utf-8"?>
<comments xmlns="http://schemas.openxmlformats.org/spreadsheetml/2006/main">
  <authors>
    <author>総務サービス事務利用端末</author>
  </authors>
  <commentList>
    <comment ref="C104" authorId="0">
      <text>
        <r>
          <rPr>
            <sz val="9"/>
            <rFont val="ＭＳ Ｐゴシック"/>
            <family val="3"/>
          </rPr>
          <t>記録責任者名</t>
        </r>
      </text>
    </comment>
  </commentList>
</comments>
</file>

<file path=xl/comments8.xml><?xml version="1.0" encoding="utf-8"?>
<comments xmlns="http://schemas.openxmlformats.org/spreadsheetml/2006/main">
  <authors>
    <author>総務サービス事務利用端末</author>
  </authors>
  <commentList>
    <comment ref="B104" authorId="0">
      <text>
        <r>
          <rPr>
            <sz val="9"/>
            <rFont val="ＭＳ Ｐゴシック"/>
            <family val="3"/>
          </rPr>
          <t>記録責任者名</t>
        </r>
      </text>
    </comment>
  </commentList>
</comments>
</file>

<file path=xl/comments9.xml><?xml version="1.0" encoding="utf-8"?>
<comments xmlns="http://schemas.openxmlformats.org/spreadsheetml/2006/main">
  <authors>
    <author>総務サービス事務利用端末</author>
  </authors>
  <commentList>
    <comment ref="C105" authorId="0">
      <text>
        <r>
          <rPr>
            <sz val="9"/>
            <rFont val="ＭＳ Ｐゴシック"/>
            <family val="3"/>
          </rPr>
          <t>記録責任者名</t>
        </r>
      </text>
    </comment>
    <comment ref="R105" authorId="0">
      <text>
        <r>
          <rPr>
            <sz val="9"/>
            <rFont val="ＭＳ Ｐゴシック"/>
            <family val="3"/>
          </rPr>
          <t>電話（携帯）番号</t>
        </r>
      </text>
    </comment>
  </commentList>
</comments>
</file>

<file path=xl/sharedStrings.xml><?xml version="1.0" encoding="utf-8"?>
<sst xmlns="http://schemas.openxmlformats.org/spreadsheetml/2006/main" count="682" uniqueCount="194">
  <si>
    <t>開催地</t>
  </si>
  <si>
    <t>第1試合： 9:00～</t>
  </si>
  <si>
    <t>期　日</t>
  </si>
  <si>
    <t>第2試合：11:00～</t>
  </si>
  <si>
    <t>第3試合：13:00～</t>
  </si>
  <si>
    <t>第4試合：15:00～</t>
  </si>
  <si>
    <t>Ａ球場：静岡県ソフトボール場</t>
  </si>
  <si>
    <t>Ｂ球場：山宮ふじざくら球技場Ａ</t>
  </si>
  <si>
    <t>Ｃ球場：山宮ふじざくら球技場Ｂ</t>
  </si>
  <si>
    <t>静岡県富士宮市</t>
  </si>
  <si>
    <t>Ｄ球場：外神スポーツ広場Ａ</t>
  </si>
  <si>
    <t>Ｅ球場：外神スポーツ広場Ｂ</t>
  </si>
  <si>
    <t>チーム名</t>
  </si>
  <si>
    <t>都道府県</t>
  </si>
  <si>
    <t>チーム番号</t>
  </si>
  <si>
    <t>1日目</t>
  </si>
  <si>
    <t>2日目</t>
  </si>
  <si>
    <t>3日目</t>
  </si>
  <si>
    <t>4日目</t>
  </si>
  <si>
    <t>　第１回戦</t>
  </si>
  <si>
    <t>静岡県</t>
  </si>
  <si>
    <t>平</t>
  </si>
  <si>
    <t>成</t>
  </si>
  <si>
    <t>【静岡県富士宮市ソフトボール協会　試合結果報告書】</t>
  </si>
  <si>
    <t>富士宮市</t>
  </si>
  <si>
    <t>年</t>
  </si>
  <si>
    <t>月</t>
  </si>
  <si>
    <t>静岡県ソフトボール場　他</t>
  </si>
  <si>
    <t>日</t>
  </si>
  <si>
    <t>（</t>
  </si>
  <si>
    <t>）</t>
  </si>
  <si>
    <t>大会第</t>
  </si>
  <si>
    <t>‐</t>
  </si>
  <si>
    <t>日目</t>
  </si>
  <si>
    <t>　第２回戦</t>
  </si>
  <si>
    <t>　準々決勝</t>
  </si>
  <si>
    <t>　第３回戦</t>
  </si>
  <si>
    <t>　決勝</t>
  </si>
  <si>
    <t>　準決勝</t>
  </si>
  <si>
    <t>県立五所川原農林高等学校</t>
  </si>
  <si>
    <t>県立福岡高等学校</t>
  </si>
  <si>
    <t>県立南陽高等学校</t>
  </si>
  <si>
    <t>県立下妻第二高等学校</t>
  </si>
  <si>
    <t>県立足利工業高等学校</t>
  </si>
  <si>
    <t>千葉敬愛高等学校</t>
  </si>
  <si>
    <t>日本文理高等学校</t>
  </si>
  <si>
    <t>県立武生東高等学校</t>
  </si>
  <si>
    <t>飛龍高等学校</t>
  </si>
  <si>
    <t>興國高等学校</t>
  </si>
  <si>
    <t>県立箕島高等学校</t>
  </si>
  <si>
    <t>県立三刀屋高等学校</t>
  </si>
  <si>
    <t>県立御調高等学校</t>
  </si>
  <si>
    <t>県立徳山高等学校</t>
  </si>
  <si>
    <t>県立多度津高等学校</t>
  </si>
  <si>
    <t>九州産業大学付属九州高等学校</t>
  </si>
  <si>
    <t>県立牛津高等学校</t>
  </si>
  <si>
    <t>県立大村工業高等学校</t>
  </si>
  <si>
    <t>県立日向工業高等学校</t>
  </si>
  <si>
    <t>富士宮市ソフトボール協会　保阪　秀則　0９0‐3959‐4394</t>
  </si>
  <si>
    <t>県立郡山北工業高等学校</t>
  </si>
  <si>
    <t>埼玉栄高等学校</t>
  </si>
  <si>
    <t>県立富山工業高等学校</t>
  </si>
  <si>
    <t>岐阜聖徳学園高等学校</t>
  </si>
  <si>
    <t>府立綾部高等学校</t>
  </si>
  <si>
    <t>星陵高等学校</t>
  </si>
  <si>
    <t>優　　　　勝</t>
  </si>
  <si>
    <t>A2</t>
  </si>
  <si>
    <t>1  A1</t>
  </si>
  <si>
    <t>2  D1</t>
  </si>
  <si>
    <t>3  E2</t>
  </si>
  <si>
    <t>4  B3</t>
  </si>
  <si>
    <t>5  B1</t>
  </si>
  <si>
    <t>6  C2</t>
  </si>
  <si>
    <t>7  C1</t>
  </si>
  <si>
    <t>A3  8</t>
  </si>
  <si>
    <t>E1  9</t>
  </si>
  <si>
    <t>B2  10</t>
  </si>
  <si>
    <t>A2  11</t>
  </si>
  <si>
    <t>D3  12</t>
  </si>
  <si>
    <t>C3  13</t>
  </si>
  <si>
    <t>D2  14</t>
  </si>
  <si>
    <t>15  E1</t>
  </si>
  <si>
    <t>16  A2</t>
  </si>
  <si>
    <t>17  B3</t>
  </si>
  <si>
    <t>18  D1</t>
  </si>
  <si>
    <t>19  E2</t>
  </si>
  <si>
    <t>20  D3</t>
  </si>
  <si>
    <t>21  C3</t>
  </si>
  <si>
    <t>22  A4</t>
  </si>
  <si>
    <t>B2  23</t>
  </si>
  <si>
    <t>C1  24</t>
  </si>
  <si>
    <t>A3  25</t>
  </si>
  <si>
    <t>D2  26</t>
  </si>
  <si>
    <t>C2  27</t>
  </si>
  <si>
    <t>E3  28</t>
  </si>
  <si>
    <t>A1  29</t>
  </si>
  <si>
    <t>B1  30</t>
  </si>
  <si>
    <t>B2  35</t>
  </si>
  <si>
    <t>A2  36</t>
  </si>
  <si>
    <t>D1  37</t>
  </si>
  <si>
    <t>E1  38</t>
  </si>
  <si>
    <t>31  B1</t>
  </si>
  <si>
    <t>32  A1</t>
  </si>
  <si>
    <t>33  E2</t>
  </si>
  <si>
    <t>34  D2</t>
  </si>
  <si>
    <t>39  B3</t>
  </si>
  <si>
    <t>40  E3</t>
  </si>
  <si>
    <t>A3  41</t>
  </si>
  <si>
    <t>D3  42</t>
  </si>
  <si>
    <t>43  A1</t>
  </si>
  <si>
    <t>B1  44</t>
  </si>
  <si>
    <t>（青森県）</t>
  </si>
  <si>
    <t>（岩手県）</t>
  </si>
  <si>
    <t>明桜高等学校</t>
  </si>
  <si>
    <t>（秋田県）</t>
  </si>
  <si>
    <t>（山形県）</t>
  </si>
  <si>
    <t>県白石工業高等学校</t>
  </si>
  <si>
    <t>（宮城県）</t>
  </si>
  <si>
    <t>（茨城県）</t>
  </si>
  <si>
    <t>（栃木県）</t>
  </si>
  <si>
    <t>新島学園高等学校</t>
  </si>
  <si>
    <t>（群馬県）</t>
  </si>
  <si>
    <t>（埼玉県）</t>
  </si>
  <si>
    <t>（千葉県）</t>
  </si>
  <si>
    <t>大東文化大学第一高等学校</t>
  </si>
  <si>
    <t>（東京都）</t>
  </si>
  <si>
    <t>光明学園相模原高等学校</t>
  </si>
  <si>
    <t>県立身延高等学校</t>
  </si>
  <si>
    <t>（山梨県）</t>
  </si>
  <si>
    <t>（新潟県）</t>
  </si>
  <si>
    <t>（富山県）</t>
  </si>
  <si>
    <t>県立野々市明倫高等学校</t>
  </si>
  <si>
    <t>（石川県）</t>
  </si>
  <si>
    <t>（福井県）</t>
  </si>
  <si>
    <t>（長野県）</t>
  </si>
  <si>
    <t>（岐阜県）</t>
  </si>
  <si>
    <t>（静岡県）</t>
  </si>
  <si>
    <t>県立刈谷工業高等学校</t>
  </si>
  <si>
    <t>（愛知県）</t>
  </si>
  <si>
    <t>県立四日市工業高等学校</t>
  </si>
  <si>
    <t>（三重県）</t>
  </si>
  <si>
    <t>（京都府）</t>
  </si>
  <si>
    <t>（大阪府）</t>
  </si>
  <si>
    <t>滝川高等学校</t>
  </si>
  <si>
    <t>（兵庫県）</t>
  </si>
  <si>
    <t>（和歌山県）</t>
  </si>
  <si>
    <t>県立倉吉東高等学校</t>
  </si>
  <si>
    <t>（鳥取県）</t>
  </si>
  <si>
    <t>（島根県）</t>
  </si>
  <si>
    <t>（岡山県）</t>
  </si>
  <si>
    <t>（広島県）</t>
  </si>
  <si>
    <t>（山口県）</t>
  </si>
  <si>
    <t>県立徳島科学技術高等学校</t>
  </si>
  <si>
    <t>（徳島県）</t>
  </si>
  <si>
    <t>（香川県）</t>
  </si>
  <si>
    <t>県立松山工業高等学校</t>
  </si>
  <si>
    <t>（愛媛県）</t>
  </si>
  <si>
    <t>県立高知工業高等学校</t>
  </si>
  <si>
    <t>（高知県）</t>
  </si>
  <si>
    <t>（福岡県）</t>
  </si>
  <si>
    <t>（佐賀県）</t>
  </si>
  <si>
    <t>（長崎県）</t>
  </si>
  <si>
    <t>県立玉名工業高等学校</t>
  </si>
  <si>
    <t>（熊本県）</t>
  </si>
  <si>
    <t>県立大分東高等学校</t>
  </si>
  <si>
    <t>（大分県）</t>
  </si>
  <si>
    <t>（宮崎県）</t>
  </si>
  <si>
    <t>県立鹿屋農業高等学校</t>
  </si>
  <si>
    <t>（鹿児島県）</t>
  </si>
  <si>
    <t>県立読谷高等学校</t>
  </si>
  <si>
    <t>（沖縄県）</t>
  </si>
  <si>
    <t>県立掛川工業高等学校</t>
  </si>
  <si>
    <t>（福島県）</t>
  </si>
  <si>
    <t>（神奈川県）</t>
  </si>
  <si>
    <t>県立新見高等学校</t>
  </si>
  <si>
    <t>第３１回　全国高等学校男子ソフトボール選抜大会</t>
  </si>
  <si>
    <t>平成２５年３月２３日（土）～２６日(火）</t>
  </si>
  <si>
    <t>23日(土)</t>
  </si>
  <si>
    <t>24日(日)</t>
  </si>
  <si>
    <t>26日(火)</t>
  </si>
  <si>
    <t>25日(月)</t>
  </si>
  <si>
    <t>県飯山北高等学校</t>
  </si>
  <si>
    <t>第31回　全国高等学校男子ソフトボール選抜大会</t>
  </si>
  <si>
    <t>第3１回　全国高等学校男子ソフトボール選抜大会</t>
  </si>
  <si>
    <t>県立新見高等学校</t>
  </si>
  <si>
    <t>月</t>
  </si>
  <si>
    <t>火</t>
  </si>
  <si>
    <t>（福島県）</t>
  </si>
  <si>
    <t>（神奈川県）</t>
  </si>
  <si>
    <t>4  B3</t>
  </si>
  <si>
    <t>(公財）日本ソフトボール協会　　　　芦澤　忠　　090-9928-0755</t>
  </si>
  <si>
    <t>B2  23</t>
  </si>
  <si>
    <t>（２年連続３回目）
優勝 長崎県立大村工業高等学校</t>
  </si>
  <si>
    <t>静岡県ソフトボール場他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</si>
</sst>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color indexed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8"/>
      <name val="ＭＳ 明朝"/>
      <family val="1"/>
    </font>
    <font>
      <u val="single"/>
      <sz val="1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dashed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ashed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ashed"/>
      <right style="thin"/>
      <top style="thick">
        <color indexed="10"/>
      </top>
      <bottom>
        <color indexed="63"/>
      </bottom>
    </border>
    <border>
      <left style="thick">
        <color indexed="10"/>
      </left>
      <right style="dashed"/>
      <top style="thick">
        <color indexed="10"/>
      </top>
      <bottom>
        <color indexed="63"/>
      </bottom>
    </border>
    <border>
      <left style="thick">
        <color indexed="10"/>
      </left>
      <right style="dashed"/>
      <top>
        <color indexed="63"/>
      </top>
      <bottom style="thick">
        <color indexed="10"/>
      </bottom>
    </border>
    <border>
      <left style="dashed"/>
      <right>
        <color indexed="63"/>
      </right>
      <top style="thick">
        <color indexed="10"/>
      </top>
      <bottom>
        <color indexed="63"/>
      </bottom>
    </border>
    <border>
      <left style="thin"/>
      <right style="dashed"/>
      <top>
        <color indexed="63"/>
      </top>
      <bottom style="thick">
        <color indexed="10"/>
      </bottom>
    </border>
    <border>
      <left>
        <color indexed="63"/>
      </left>
      <right style="dashed"/>
      <top style="thick">
        <color indexed="10"/>
      </top>
      <bottom>
        <color indexed="63"/>
      </bottom>
    </border>
    <border>
      <left style="dash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>
        <color indexed="10"/>
      </bottom>
    </border>
    <border>
      <left style="dashed"/>
      <right style="thick">
        <color indexed="10"/>
      </right>
      <top>
        <color indexed="63"/>
      </top>
      <bottom>
        <color indexed="63"/>
      </bottom>
    </border>
    <border>
      <left style="dashed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dashed"/>
      <right style="dashed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5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textRotation="255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 indent="2"/>
    </xf>
    <xf numFmtId="0" fontId="6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12" fillId="32" borderId="14" xfId="0" applyFont="1" applyFill="1" applyBorder="1" applyAlignment="1">
      <alignment horizontal="center"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distributed" textRotation="255"/>
    </xf>
    <xf numFmtId="0" fontId="20" fillId="0" borderId="0" xfId="0" applyFont="1" applyAlignment="1">
      <alignment horizontal="center" vertical="top" textRotation="255"/>
    </xf>
    <xf numFmtId="0" fontId="20" fillId="0" borderId="0" xfId="0" applyFont="1" applyAlignment="1">
      <alignment vertical="top" textRotation="255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textRotation="255"/>
    </xf>
    <xf numFmtId="0" fontId="21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textRotation="255"/>
    </xf>
    <xf numFmtId="0" fontId="0" fillId="0" borderId="0" xfId="0" applyFont="1" applyAlignment="1">
      <alignment textRotation="255"/>
    </xf>
    <xf numFmtId="0" fontId="18" fillId="0" borderId="0" xfId="0" applyFont="1" applyAlignment="1">
      <alignment textRotation="255"/>
    </xf>
    <xf numFmtId="0" fontId="24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distributed" textRotation="255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distributed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59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58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57" xfId="0" applyFont="1" applyFill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49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5" fillId="0" borderId="58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57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2" fillId="34" borderId="0" xfId="0" applyFont="1" applyFill="1" applyAlignment="1">
      <alignment horizontal="center" vertical="center" shrinkToFit="1"/>
    </xf>
    <xf numFmtId="0" fontId="12" fillId="34" borderId="1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61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distributed" textRotation="255"/>
    </xf>
    <xf numFmtId="0" fontId="20" fillId="0" borderId="0" xfId="0" applyFont="1" applyAlignment="1">
      <alignment vertical="top" textRotation="255"/>
    </xf>
    <xf numFmtId="0" fontId="0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center" textRotation="255"/>
    </xf>
    <xf numFmtId="0" fontId="20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 vertical="top" textRotation="255"/>
    </xf>
    <xf numFmtId="0" fontId="21" fillId="0" borderId="0" xfId="0" applyFont="1" applyAlignment="1">
      <alignment vertical="top" textRotation="255"/>
    </xf>
    <xf numFmtId="0" fontId="18" fillId="0" borderId="0" xfId="0" applyFont="1" applyAlignment="1">
      <alignment horizontal="center" vertical="distributed" textRotation="255"/>
    </xf>
    <xf numFmtId="0" fontId="19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textRotation="255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distributed" vertical="center"/>
    </xf>
    <xf numFmtId="0" fontId="16" fillId="0" borderId="65" xfId="0" applyFont="1" applyBorder="1" applyAlignment="1">
      <alignment horizontal="distributed" vertical="center"/>
    </xf>
    <xf numFmtId="0" fontId="16" fillId="0" borderId="66" xfId="0" applyFont="1" applyBorder="1" applyAlignment="1">
      <alignment horizontal="distributed" vertical="center"/>
    </xf>
    <xf numFmtId="0" fontId="15" fillId="0" borderId="67" xfId="0" applyFont="1" applyBorder="1" applyAlignment="1">
      <alignment horizontal="distributed" vertical="center"/>
    </xf>
    <xf numFmtId="0" fontId="15" fillId="0" borderId="68" xfId="0" applyFont="1" applyBorder="1" applyAlignment="1">
      <alignment horizontal="distributed" vertical="center"/>
    </xf>
    <xf numFmtId="0" fontId="15" fillId="0" borderId="69" xfId="0" applyFont="1" applyBorder="1" applyAlignment="1">
      <alignment horizontal="distributed" vertical="center"/>
    </xf>
    <xf numFmtId="0" fontId="16" fillId="0" borderId="64" xfId="0" applyFont="1" applyFill="1" applyBorder="1" applyAlignment="1">
      <alignment horizontal="distributed" vertical="center"/>
    </xf>
    <xf numFmtId="0" fontId="16" fillId="0" borderId="65" xfId="0" applyFont="1" applyFill="1" applyBorder="1" applyAlignment="1">
      <alignment horizontal="distributed" vertical="center"/>
    </xf>
    <xf numFmtId="0" fontId="16" fillId="0" borderId="66" xfId="0" applyFont="1" applyFill="1" applyBorder="1" applyAlignment="1">
      <alignment horizontal="distributed" vertical="center"/>
    </xf>
    <xf numFmtId="0" fontId="15" fillId="0" borderId="67" xfId="0" applyFont="1" applyFill="1" applyBorder="1" applyAlignment="1">
      <alignment horizontal="distributed" vertical="center"/>
    </xf>
    <xf numFmtId="0" fontId="15" fillId="0" borderId="68" xfId="0" applyFont="1" applyFill="1" applyBorder="1" applyAlignment="1">
      <alignment horizontal="distributed" vertical="center"/>
    </xf>
    <xf numFmtId="0" fontId="15" fillId="0" borderId="69" xfId="0" applyFont="1" applyFill="1" applyBorder="1" applyAlignment="1">
      <alignment horizontal="distributed" vertical="center"/>
    </xf>
    <xf numFmtId="0" fontId="15" fillId="35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5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10" xfId="0" applyFont="1" applyFill="1" applyBorder="1" applyAlignment="1">
      <alignment horizontal="left" vertical="center" textRotation="255"/>
    </xf>
    <xf numFmtId="0" fontId="6" fillId="0" borderId="57" xfId="0" applyFont="1" applyFill="1" applyBorder="1" applyAlignment="1">
      <alignment horizontal="left" vertical="center" textRotation="255"/>
    </xf>
    <xf numFmtId="0" fontId="10" fillId="0" borderId="59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textRotation="255"/>
    </xf>
    <xf numFmtId="0" fontId="9" fillId="0" borderId="58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57" xfId="0" applyFont="1" applyFill="1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2" fillId="4" borderId="0" xfId="0" applyFont="1" applyFill="1" applyAlignment="1">
      <alignment horizontal="center" vertical="center" shrinkToFit="1"/>
    </xf>
    <xf numFmtId="0" fontId="12" fillId="32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horizontal="distributed" vertical="center"/>
    </xf>
    <xf numFmtId="0" fontId="64" fillId="35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H.H\My%20Documents\&#12477;&#12501;&#12488;&#12508;&#12540;&#12523;\HB-PC&#30740;&#20462;\FD\&#26085;&#12477;&#31435;&#12385;&#19978;&#12364;&#12426;&#34920;&#65293;&#38619;&#24418;\T48&#30740;&#20462;&#2025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み合せ"/>
      <sheetName val="チーム"/>
      <sheetName val="都道府県名"/>
    </sheetNames>
    <sheetDataSet>
      <sheetData sheetId="2">
        <row r="1">
          <cell r="F1" t="str">
            <v>(前年優勝)</v>
          </cell>
        </row>
        <row r="2">
          <cell r="F2" t="str">
            <v>(前年準優勝)</v>
          </cell>
        </row>
        <row r="3">
          <cell r="F3" t="str">
            <v>(北海道)</v>
          </cell>
        </row>
        <row r="4">
          <cell r="F4" t="str">
            <v>(青　森)</v>
          </cell>
        </row>
        <row r="5">
          <cell r="F5" t="str">
            <v>(岩　手)</v>
          </cell>
        </row>
        <row r="6">
          <cell r="F6" t="str">
            <v>(宮　城)</v>
          </cell>
        </row>
        <row r="7">
          <cell r="F7" t="str">
            <v>(秋　田)</v>
          </cell>
        </row>
        <row r="8">
          <cell r="F8" t="str">
            <v>(山　形)</v>
          </cell>
        </row>
        <row r="9">
          <cell r="F9" t="str">
            <v>(福　島)</v>
          </cell>
        </row>
        <row r="10">
          <cell r="F10" t="str">
            <v>(茨　城)</v>
          </cell>
        </row>
        <row r="11">
          <cell r="F11" t="str">
            <v>(栃　木)</v>
          </cell>
        </row>
        <row r="12">
          <cell r="F12" t="str">
            <v>(群　馬)</v>
          </cell>
        </row>
        <row r="13">
          <cell r="F13" t="str">
            <v>(埼　玉)</v>
          </cell>
        </row>
        <row r="14">
          <cell r="F14" t="str">
            <v>(千　葉)</v>
          </cell>
        </row>
        <row r="15">
          <cell r="F15" t="str">
            <v>(東　京)</v>
          </cell>
        </row>
        <row r="16">
          <cell r="F16" t="str">
            <v>(神奈川)</v>
          </cell>
        </row>
        <row r="17">
          <cell r="F17" t="str">
            <v>(山　梨)</v>
          </cell>
        </row>
        <row r="18">
          <cell r="F18" t="str">
            <v>(富　山)</v>
          </cell>
        </row>
        <row r="19">
          <cell r="F19" t="str">
            <v>(石　川)</v>
          </cell>
        </row>
        <row r="20">
          <cell r="F20" t="str">
            <v>(福　井)</v>
          </cell>
        </row>
        <row r="21">
          <cell r="F21" t="str">
            <v>(新　潟)</v>
          </cell>
        </row>
        <row r="22">
          <cell r="F22" t="str">
            <v>(長　野)</v>
          </cell>
        </row>
        <row r="23">
          <cell r="F23" t="str">
            <v>(岐　阜)</v>
          </cell>
        </row>
        <row r="24">
          <cell r="F24" t="str">
            <v>(静　岡)</v>
          </cell>
        </row>
        <row r="25">
          <cell r="F25" t="str">
            <v>(愛　知)</v>
          </cell>
        </row>
        <row r="26">
          <cell r="F26" t="str">
            <v>(三　重)</v>
          </cell>
        </row>
        <row r="27">
          <cell r="F27" t="str">
            <v>(滋　賀)</v>
          </cell>
        </row>
        <row r="28">
          <cell r="F28" t="str">
            <v>(京　都)</v>
          </cell>
        </row>
        <row r="29">
          <cell r="F29" t="str">
            <v>(大　阪)</v>
          </cell>
        </row>
        <row r="30">
          <cell r="F30" t="str">
            <v>(兵　庫)</v>
          </cell>
        </row>
        <row r="31">
          <cell r="F31" t="str">
            <v>(奈　良)</v>
          </cell>
        </row>
        <row r="32">
          <cell r="F32" t="str">
            <v>(和歌山)</v>
          </cell>
        </row>
        <row r="33">
          <cell r="F33" t="str">
            <v>(鳥　取)</v>
          </cell>
        </row>
        <row r="34">
          <cell r="F34" t="str">
            <v>(島　根)</v>
          </cell>
        </row>
        <row r="35">
          <cell r="F35" t="str">
            <v>(岡　山)</v>
          </cell>
        </row>
        <row r="36">
          <cell r="F36" t="str">
            <v>(広　島)</v>
          </cell>
        </row>
        <row r="37">
          <cell r="F37" t="str">
            <v>(山　口)</v>
          </cell>
        </row>
        <row r="38">
          <cell r="F38" t="str">
            <v>(徳　島)</v>
          </cell>
        </row>
        <row r="39">
          <cell r="F39" t="str">
            <v>(香　川)</v>
          </cell>
        </row>
        <row r="40">
          <cell r="F40" t="str">
            <v>(愛　媛)</v>
          </cell>
        </row>
        <row r="41">
          <cell r="F41" t="str">
            <v>(高　知)</v>
          </cell>
        </row>
        <row r="42">
          <cell r="F42" t="str">
            <v>(福　岡)</v>
          </cell>
        </row>
        <row r="43">
          <cell r="F43" t="str">
            <v>(佐　賀)</v>
          </cell>
        </row>
        <row r="44">
          <cell r="F44" t="str">
            <v>(長　崎)</v>
          </cell>
        </row>
        <row r="45">
          <cell r="F45" t="str">
            <v>(熊　本)</v>
          </cell>
        </row>
        <row r="46">
          <cell r="F46" t="str">
            <v>(大　分)</v>
          </cell>
        </row>
        <row r="47">
          <cell r="F47" t="str">
            <v>(宮　崎)</v>
          </cell>
        </row>
        <row r="48">
          <cell r="F48" t="str">
            <v>(鹿児島)</v>
          </cell>
        </row>
        <row r="49">
          <cell r="F49" t="str">
            <v>(沖　縄)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="85" zoomScaleNormal="85" zoomScalePageLayoutView="0" workbookViewId="0" topLeftCell="A9">
      <selection activeCell="U81" sqref="U81:V82"/>
    </sheetView>
  </sheetViews>
  <sheetFormatPr defaultColWidth="9.00390625" defaultRowHeight="13.5"/>
  <cols>
    <col min="1" max="1" width="2.375" style="6" customWidth="1"/>
    <col min="2" max="2" width="26.625" style="6" customWidth="1"/>
    <col min="3" max="3" width="9.625" style="6" customWidth="1"/>
    <col min="4" max="7" width="3.625" style="6" customWidth="1"/>
    <col min="8" max="12" width="3.875" style="6" customWidth="1"/>
    <col min="13" max="13" width="2.50390625" style="6" customWidth="1"/>
    <col min="14" max="17" width="1.25" style="6" customWidth="1"/>
    <col min="18" max="18" width="2.50390625" style="6" customWidth="1"/>
    <col min="19" max="23" width="3.875" style="6" customWidth="1"/>
    <col min="24" max="27" width="3.625" style="6" customWidth="1"/>
    <col min="28" max="28" width="2.375" style="6" customWidth="1"/>
    <col min="29" max="29" width="26.625" style="6" customWidth="1"/>
    <col min="30" max="30" width="9.625" style="6" customWidth="1"/>
    <col min="32" max="16384" width="9.00390625" style="6" customWidth="1"/>
  </cols>
  <sheetData>
    <row r="1" spans="1:30" ht="15.75" customHeight="1">
      <c r="A1" s="2"/>
      <c r="B1" s="3"/>
      <c r="C1" s="4"/>
      <c r="D1" s="309" t="s">
        <v>175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4"/>
      <c r="AC1" s="3"/>
      <c r="AD1" s="4"/>
    </row>
    <row r="2" spans="1:29" ht="12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4"/>
      <c r="AC2" s="3"/>
    </row>
    <row r="3" spans="3:29" ht="12.75" customHeight="1">
      <c r="C3" s="9"/>
      <c r="E3" s="15"/>
      <c r="F3" s="15"/>
      <c r="H3" s="321" t="s">
        <v>2</v>
      </c>
      <c r="I3" s="321"/>
      <c r="J3" s="321"/>
      <c r="L3" s="2" t="s">
        <v>176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A3" s="2"/>
      <c r="AB3" s="10"/>
      <c r="AC3" s="73" t="s">
        <v>1</v>
      </c>
    </row>
    <row r="4" spans="3:29" ht="12.75" customHeight="1">
      <c r="C4" s="9"/>
      <c r="E4" s="15"/>
      <c r="F4" s="15"/>
      <c r="H4" s="321" t="s">
        <v>0</v>
      </c>
      <c r="I4" s="321"/>
      <c r="J4" s="321"/>
      <c r="L4" s="11" t="s">
        <v>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A4" s="2"/>
      <c r="AB4" s="10"/>
      <c r="AC4" s="73" t="s">
        <v>3</v>
      </c>
    </row>
    <row r="5" spans="4:29" ht="12.75" customHeight="1">
      <c r="D5" s="31"/>
      <c r="E5" s="72"/>
      <c r="F5" s="72"/>
      <c r="G5" s="72"/>
      <c r="H5" s="72"/>
      <c r="I5" s="71"/>
      <c r="J5" s="72"/>
      <c r="K5" s="71"/>
      <c r="M5" s="31"/>
      <c r="N5" s="71"/>
      <c r="O5" s="31"/>
      <c r="P5" s="31"/>
      <c r="Q5" s="31"/>
      <c r="R5" s="31"/>
      <c r="S5" s="71"/>
      <c r="U5" s="71"/>
      <c r="V5" s="31"/>
      <c r="X5" s="72"/>
      <c r="Y5" s="71"/>
      <c r="Z5" s="71"/>
      <c r="AA5" s="72"/>
      <c r="AB5" s="55"/>
      <c r="AC5" s="73" t="s">
        <v>4</v>
      </c>
    </row>
    <row r="6" spans="6:29" ht="12.75" customHeight="1">
      <c r="F6" s="31" t="s">
        <v>6</v>
      </c>
      <c r="G6" s="72"/>
      <c r="H6" s="72"/>
      <c r="I6" s="71"/>
      <c r="J6" s="72"/>
      <c r="K6" s="71"/>
      <c r="M6" s="31"/>
      <c r="N6" s="71"/>
      <c r="O6" s="31"/>
      <c r="P6" s="31"/>
      <c r="Q6" s="31"/>
      <c r="R6" s="31"/>
      <c r="S6" s="71"/>
      <c r="T6" s="31" t="s">
        <v>10</v>
      </c>
      <c r="X6" s="72"/>
      <c r="Y6" s="71"/>
      <c r="Z6" s="71"/>
      <c r="AA6" s="72"/>
      <c r="AB6" s="55"/>
      <c r="AC6" s="73" t="s">
        <v>5</v>
      </c>
    </row>
    <row r="7" spans="6:28" ht="12.75" customHeight="1">
      <c r="F7" s="31" t="s">
        <v>7</v>
      </c>
      <c r="G7" s="31"/>
      <c r="H7" s="31"/>
      <c r="I7" s="71"/>
      <c r="J7" s="31"/>
      <c r="K7" s="71"/>
      <c r="M7" s="31"/>
      <c r="N7" s="71"/>
      <c r="O7" s="31"/>
      <c r="P7" s="31"/>
      <c r="Q7" s="31"/>
      <c r="R7" s="31"/>
      <c r="S7" s="71"/>
      <c r="T7" s="31" t="s">
        <v>11</v>
      </c>
      <c r="X7" s="31"/>
      <c r="Y7" s="71"/>
      <c r="Z7" s="71"/>
      <c r="AA7" s="31"/>
      <c r="AB7" s="10"/>
    </row>
    <row r="8" spans="6:29" ht="12.75" customHeight="1">
      <c r="F8" s="31" t="s">
        <v>8</v>
      </c>
      <c r="G8" s="71"/>
      <c r="H8" s="71"/>
      <c r="I8" s="71"/>
      <c r="J8" s="71"/>
      <c r="K8" s="71"/>
      <c r="L8" s="31"/>
      <c r="M8" s="31"/>
      <c r="N8" s="71"/>
      <c r="O8" s="71"/>
      <c r="P8" s="71"/>
      <c r="Q8" s="71"/>
      <c r="R8" s="71"/>
      <c r="S8" s="71"/>
      <c r="T8" s="71"/>
      <c r="W8" s="31"/>
      <c r="X8" s="71"/>
      <c r="Y8" s="71"/>
      <c r="Z8" s="71"/>
      <c r="AA8" s="71"/>
      <c r="AB8" s="14"/>
      <c r="AC8" s="13"/>
    </row>
    <row r="9" spans="2:29" ht="7.5" customHeight="1">
      <c r="B9" s="13"/>
      <c r="C9" s="12"/>
      <c r="L9" s="12"/>
      <c r="M9" s="12"/>
      <c r="W9" s="12"/>
      <c r="AB9" s="14"/>
      <c r="AC9" s="13"/>
    </row>
    <row r="10" spans="4:28" s="31" customFormat="1" ht="10.5" customHeight="1">
      <c r="D10" s="318" t="s">
        <v>15</v>
      </c>
      <c r="E10" s="318"/>
      <c r="F10" s="319"/>
      <c r="G10" s="310" t="s">
        <v>16</v>
      </c>
      <c r="H10" s="311"/>
      <c r="I10" s="312" t="s">
        <v>17</v>
      </c>
      <c r="J10" s="313"/>
      <c r="K10" s="314"/>
      <c r="L10" s="81"/>
      <c r="M10" s="317" t="s">
        <v>18</v>
      </c>
      <c r="N10" s="317"/>
      <c r="O10" s="317"/>
      <c r="P10" s="317"/>
      <c r="Q10" s="317"/>
      <c r="R10" s="317"/>
      <c r="S10" s="82"/>
      <c r="T10" s="312" t="s">
        <v>17</v>
      </c>
      <c r="U10" s="313"/>
      <c r="V10" s="314"/>
      <c r="W10" s="310" t="s">
        <v>16</v>
      </c>
      <c r="X10" s="311"/>
      <c r="Y10" s="315" t="s">
        <v>15</v>
      </c>
      <c r="Z10" s="316"/>
      <c r="AA10" s="316"/>
      <c r="AB10" s="70"/>
    </row>
    <row r="11" spans="4:28" s="31" customFormat="1" ht="10.5" customHeight="1">
      <c r="D11" s="318" t="s">
        <v>177</v>
      </c>
      <c r="E11" s="318"/>
      <c r="F11" s="319"/>
      <c r="G11" s="310" t="s">
        <v>178</v>
      </c>
      <c r="H11" s="311"/>
      <c r="I11" s="312" t="s">
        <v>180</v>
      </c>
      <c r="J11" s="313"/>
      <c r="K11" s="314"/>
      <c r="L11" s="81"/>
      <c r="M11" s="317" t="s">
        <v>179</v>
      </c>
      <c r="N11" s="317"/>
      <c r="O11" s="317"/>
      <c r="P11" s="317"/>
      <c r="Q11" s="317"/>
      <c r="R11" s="317"/>
      <c r="S11" s="82"/>
      <c r="T11" s="312" t="s">
        <v>180</v>
      </c>
      <c r="U11" s="313"/>
      <c r="V11" s="314"/>
      <c r="W11" s="310" t="s">
        <v>178</v>
      </c>
      <c r="X11" s="311"/>
      <c r="Y11" s="315" t="s">
        <v>177</v>
      </c>
      <c r="Z11" s="316"/>
      <c r="AA11" s="316"/>
      <c r="AB11" s="70"/>
    </row>
    <row r="12" spans="1:30" s="31" customFormat="1" ht="6" customHeight="1">
      <c r="A12" s="283">
        <v>1</v>
      </c>
      <c r="B12" s="306" t="str">
        <f>チーム!B2</f>
        <v>千葉敬愛高等学校</v>
      </c>
      <c r="C12" s="303" t="str">
        <f>チーム!C2</f>
        <v>（千葉県）</v>
      </c>
      <c r="D12" s="152"/>
      <c r="E12" s="152"/>
      <c r="F12" s="152"/>
      <c r="G12" s="153"/>
      <c r="H12" s="154"/>
      <c r="I12" s="152"/>
      <c r="J12" s="152"/>
      <c r="K12" s="152"/>
      <c r="L12" s="153"/>
      <c r="M12" s="152"/>
      <c r="N12" s="152"/>
      <c r="O12" s="152"/>
      <c r="P12" s="152"/>
      <c r="Q12" s="152"/>
      <c r="R12" s="152"/>
      <c r="S12" s="154"/>
      <c r="T12" s="152"/>
      <c r="U12" s="152"/>
      <c r="V12" s="152"/>
      <c r="W12" s="153"/>
      <c r="X12" s="154"/>
      <c r="Y12" s="152"/>
      <c r="Z12" s="152"/>
      <c r="AA12" s="152"/>
      <c r="AB12" s="283">
        <v>24</v>
      </c>
      <c r="AC12" s="297" t="str">
        <f>チーム!B25</f>
        <v>興國高等学校</v>
      </c>
      <c r="AD12" s="298" t="str">
        <f>チーム!C25</f>
        <v>（大阪府）</v>
      </c>
    </row>
    <row r="13" spans="1:30" s="2" customFormat="1" ht="5.25" customHeight="1" thickBot="1">
      <c r="A13" s="283"/>
      <c r="B13" s="307"/>
      <c r="C13" s="304"/>
      <c r="D13" s="155"/>
      <c r="E13" s="155"/>
      <c r="F13" s="155"/>
      <c r="G13" s="156"/>
      <c r="H13" s="157"/>
      <c r="I13" s="155"/>
      <c r="J13" s="155"/>
      <c r="K13" s="155"/>
      <c r="L13" s="156"/>
      <c r="M13" s="155"/>
      <c r="N13" s="158"/>
      <c r="O13" s="159"/>
      <c r="P13" s="159"/>
      <c r="Q13" s="159"/>
      <c r="R13" s="155"/>
      <c r="S13" s="157"/>
      <c r="T13" s="155"/>
      <c r="U13" s="155"/>
      <c r="V13" s="155"/>
      <c r="W13" s="156"/>
      <c r="X13" s="157"/>
      <c r="Y13" s="155"/>
      <c r="Z13" s="155"/>
      <c r="AA13" s="155"/>
      <c r="AB13" s="283"/>
      <c r="AC13" s="297"/>
      <c r="AD13" s="298"/>
    </row>
    <row r="14" spans="1:30" s="2" customFormat="1" ht="5.25" customHeight="1" thickTop="1">
      <c r="A14" s="283"/>
      <c r="B14" s="307"/>
      <c r="C14" s="304"/>
      <c r="D14" s="198"/>
      <c r="E14" s="198"/>
      <c r="F14" s="198"/>
      <c r="G14" s="201"/>
      <c r="H14" s="274">
        <v>18</v>
      </c>
      <c r="I14" s="155"/>
      <c r="J14" s="155"/>
      <c r="K14" s="155"/>
      <c r="L14" s="156"/>
      <c r="M14" s="155"/>
      <c r="N14" s="159"/>
      <c r="O14" s="159"/>
      <c r="P14" s="159"/>
      <c r="Q14" s="159"/>
      <c r="R14" s="155"/>
      <c r="S14" s="157"/>
      <c r="T14" s="155"/>
      <c r="U14" s="155"/>
      <c r="V14" s="155"/>
      <c r="W14" s="265">
        <v>3</v>
      </c>
      <c r="X14" s="210"/>
      <c r="Y14" s="198"/>
      <c r="Z14" s="198"/>
      <c r="AA14" s="198"/>
      <c r="AB14" s="283"/>
      <c r="AC14" s="297"/>
      <c r="AD14" s="298"/>
    </row>
    <row r="15" spans="1:30" s="2" customFormat="1" ht="5.25" customHeight="1">
      <c r="A15" s="283"/>
      <c r="B15" s="308"/>
      <c r="C15" s="305"/>
      <c r="D15" s="155"/>
      <c r="E15" s="155"/>
      <c r="F15" s="155"/>
      <c r="G15" s="215"/>
      <c r="H15" s="274"/>
      <c r="I15" s="155"/>
      <c r="J15" s="155"/>
      <c r="K15" s="155"/>
      <c r="L15" s="156"/>
      <c r="M15" s="155"/>
      <c r="N15" s="159"/>
      <c r="O15" s="159"/>
      <c r="P15" s="159"/>
      <c r="Q15" s="159"/>
      <c r="R15" s="155"/>
      <c r="S15" s="157"/>
      <c r="T15" s="155"/>
      <c r="U15" s="155"/>
      <c r="V15" s="155"/>
      <c r="W15" s="265"/>
      <c r="X15" s="185"/>
      <c r="Y15" s="155"/>
      <c r="Z15" s="155"/>
      <c r="AA15" s="155"/>
      <c r="AB15" s="283"/>
      <c r="AC15" s="297"/>
      <c r="AD15" s="298"/>
    </row>
    <row r="16" spans="1:30" s="2" customFormat="1" ht="5.25" customHeight="1" thickBot="1">
      <c r="A16" s="283">
        <v>2</v>
      </c>
      <c r="B16" s="302" t="str">
        <f>チーム!B3</f>
        <v>県立富山工業高等学校</v>
      </c>
      <c r="C16" s="292" t="str">
        <f>チーム!C3</f>
        <v>（富山県）</v>
      </c>
      <c r="D16" s="155"/>
      <c r="E16" s="155"/>
      <c r="F16" s="279" t="s">
        <v>81</v>
      </c>
      <c r="G16" s="279"/>
      <c r="H16" s="216"/>
      <c r="I16" s="202"/>
      <c r="J16" s="155"/>
      <c r="K16" s="155"/>
      <c r="L16" s="156"/>
      <c r="M16" s="155"/>
      <c r="N16" s="159"/>
      <c r="O16" s="159"/>
      <c r="P16" s="159"/>
      <c r="Q16" s="159"/>
      <c r="R16" s="155"/>
      <c r="S16" s="157"/>
      <c r="T16" s="155"/>
      <c r="U16" s="155"/>
      <c r="V16" s="202"/>
      <c r="W16" s="211"/>
      <c r="X16" s="251" t="s">
        <v>191</v>
      </c>
      <c r="Y16" s="251"/>
      <c r="Z16" s="155"/>
      <c r="AA16" s="155"/>
      <c r="AB16" s="283">
        <v>25</v>
      </c>
      <c r="AC16" s="302" t="str">
        <f>チーム!B26</f>
        <v>県立松山工業高等学校</v>
      </c>
      <c r="AD16" s="292" t="str">
        <f>チーム!C26</f>
        <v>（愛媛県）</v>
      </c>
    </row>
    <row r="17" spans="1:30" s="2" customFormat="1" ht="5.25" customHeight="1" thickBot="1" thickTop="1">
      <c r="A17" s="283"/>
      <c r="B17" s="302"/>
      <c r="C17" s="292"/>
      <c r="D17" s="167"/>
      <c r="E17" s="167"/>
      <c r="F17" s="279"/>
      <c r="G17" s="279"/>
      <c r="H17" s="204"/>
      <c r="I17" s="155"/>
      <c r="J17" s="273">
        <v>6</v>
      </c>
      <c r="K17" s="155"/>
      <c r="L17" s="156"/>
      <c r="M17" s="155"/>
      <c r="N17" s="322" t="s">
        <v>192</v>
      </c>
      <c r="O17" s="323"/>
      <c r="P17" s="323"/>
      <c r="Q17" s="324"/>
      <c r="R17" s="155"/>
      <c r="S17" s="157"/>
      <c r="T17" s="155"/>
      <c r="U17" s="263">
        <v>1</v>
      </c>
      <c r="V17" s="170"/>
      <c r="W17" s="156"/>
      <c r="X17" s="250"/>
      <c r="Y17" s="251"/>
      <c r="Z17" s="167"/>
      <c r="AA17" s="167"/>
      <c r="AB17" s="283"/>
      <c r="AC17" s="302"/>
      <c r="AD17" s="292"/>
    </row>
    <row r="18" spans="1:30" s="2" customFormat="1" ht="5.25" customHeight="1" thickTop="1">
      <c r="A18" s="283"/>
      <c r="B18" s="302"/>
      <c r="C18" s="292"/>
      <c r="D18" s="160"/>
      <c r="E18" s="174"/>
      <c r="F18" s="272">
        <v>2</v>
      </c>
      <c r="G18" s="151"/>
      <c r="H18" s="272">
        <v>0</v>
      </c>
      <c r="I18" s="155"/>
      <c r="J18" s="273"/>
      <c r="K18" s="155"/>
      <c r="L18" s="156"/>
      <c r="M18" s="155"/>
      <c r="N18" s="325"/>
      <c r="O18" s="326"/>
      <c r="P18" s="326"/>
      <c r="Q18" s="327"/>
      <c r="R18" s="155"/>
      <c r="S18" s="157"/>
      <c r="T18" s="155"/>
      <c r="U18" s="263"/>
      <c r="V18" s="170"/>
      <c r="W18" s="262">
        <v>1</v>
      </c>
      <c r="X18" s="162"/>
      <c r="Y18" s="265">
        <v>8</v>
      </c>
      <c r="Z18" s="198"/>
      <c r="AA18" s="198"/>
      <c r="AB18" s="283"/>
      <c r="AC18" s="302"/>
      <c r="AD18" s="292"/>
    </row>
    <row r="19" spans="1:30" s="2" customFormat="1" ht="5.25" customHeight="1" thickBot="1">
      <c r="A19" s="283"/>
      <c r="B19" s="302"/>
      <c r="C19" s="292"/>
      <c r="D19" s="279" t="s">
        <v>67</v>
      </c>
      <c r="E19" s="280"/>
      <c r="F19" s="272"/>
      <c r="G19" s="163"/>
      <c r="H19" s="272"/>
      <c r="I19" s="155"/>
      <c r="J19" s="224"/>
      <c r="K19" s="155"/>
      <c r="L19" s="156"/>
      <c r="M19" s="155"/>
      <c r="N19" s="325"/>
      <c r="O19" s="326"/>
      <c r="P19" s="326"/>
      <c r="Q19" s="327"/>
      <c r="R19" s="155"/>
      <c r="S19" s="157"/>
      <c r="T19" s="155"/>
      <c r="U19" s="223"/>
      <c r="V19" s="170"/>
      <c r="W19" s="262"/>
      <c r="X19" s="209"/>
      <c r="Y19" s="268"/>
      <c r="Z19" s="251" t="s">
        <v>74</v>
      </c>
      <c r="AA19" s="251"/>
      <c r="AB19" s="283"/>
      <c r="AC19" s="302"/>
      <c r="AD19" s="292"/>
    </row>
    <row r="20" spans="1:30" s="2" customFormat="1" ht="5.25" customHeight="1" thickTop="1">
      <c r="A20" s="283">
        <v>3</v>
      </c>
      <c r="B20" s="302" t="str">
        <f>チーム!B4</f>
        <v>県立大分東高等学校</v>
      </c>
      <c r="C20" s="292" t="str">
        <f>チーム!C4</f>
        <v>（大分県）</v>
      </c>
      <c r="D20" s="279"/>
      <c r="E20" s="279"/>
      <c r="F20" s="278">
        <v>4</v>
      </c>
      <c r="G20" s="201"/>
      <c r="H20" s="157"/>
      <c r="I20" s="193"/>
      <c r="J20" s="224"/>
      <c r="K20" s="155"/>
      <c r="L20" s="156"/>
      <c r="M20" s="155"/>
      <c r="N20" s="325"/>
      <c r="O20" s="326"/>
      <c r="P20" s="326"/>
      <c r="Q20" s="327"/>
      <c r="R20" s="155"/>
      <c r="S20" s="157"/>
      <c r="T20" s="155"/>
      <c r="U20" s="223"/>
      <c r="V20" s="181"/>
      <c r="W20" s="156"/>
      <c r="X20" s="157"/>
      <c r="Y20" s="262">
        <v>1</v>
      </c>
      <c r="Z20" s="250"/>
      <c r="AA20" s="251"/>
      <c r="AB20" s="283">
        <v>26</v>
      </c>
      <c r="AC20" s="302" t="str">
        <f>チーム!B27</f>
        <v>県白石工業高等学校</v>
      </c>
      <c r="AD20" s="292" t="str">
        <f>チーム!C27</f>
        <v>（宮城県）</v>
      </c>
    </row>
    <row r="21" spans="1:30" s="2" customFormat="1" ht="5.25" customHeight="1" thickBot="1">
      <c r="A21" s="283"/>
      <c r="B21" s="302"/>
      <c r="C21" s="292"/>
      <c r="D21" s="155"/>
      <c r="E21" s="197"/>
      <c r="F21" s="274"/>
      <c r="G21" s="156"/>
      <c r="H21" s="286" t="s">
        <v>101</v>
      </c>
      <c r="I21" s="286"/>
      <c r="J21" s="231"/>
      <c r="K21" s="155"/>
      <c r="L21" s="156"/>
      <c r="M21" s="155"/>
      <c r="N21" s="325"/>
      <c r="O21" s="326"/>
      <c r="P21" s="326"/>
      <c r="Q21" s="327"/>
      <c r="R21" s="155"/>
      <c r="S21" s="157"/>
      <c r="T21" s="155"/>
      <c r="U21" s="223"/>
      <c r="V21" s="170"/>
      <c r="W21" s="156"/>
      <c r="X21" s="157"/>
      <c r="Y21" s="262"/>
      <c r="Z21" s="182"/>
      <c r="AA21" s="167"/>
      <c r="AB21" s="283"/>
      <c r="AC21" s="302"/>
      <c r="AD21" s="292"/>
    </row>
    <row r="22" spans="1:30" s="2" customFormat="1" ht="5.25" customHeight="1" thickTop="1">
      <c r="A22" s="283"/>
      <c r="B22" s="302"/>
      <c r="C22" s="292"/>
      <c r="D22" s="198"/>
      <c r="E22" s="200"/>
      <c r="F22" s="155"/>
      <c r="G22" s="156"/>
      <c r="H22" s="286"/>
      <c r="I22" s="286"/>
      <c r="J22" s="230"/>
      <c r="K22" s="274">
        <v>2</v>
      </c>
      <c r="L22" s="156"/>
      <c r="M22" s="155"/>
      <c r="N22" s="325"/>
      <c r="O22" s="326"/>
      <c r="P22" s="326"/>
      <c r="Q22" s="327"/>
      <c r="R22" s="155"/>
      <c r="S22" s="157"/>
      <c r="T22" s="155"/>
      <c r="U22" s="223"/>
      <c r="V22" s="170"/>
      <c r="W22" s="156"/>
      <c r="X22" s="157"/>
      <c r="Y22" s="155"/>
      <c r="Z22" s="152"/>
      <c r="AA22" s="155"/>
      <c r="AB22" s="283"/>
      <c r="AC22" s="302"/>
      <c r="AD22" s="292"/>
    </row>
    <row r="23" spans="1:30" s="2" customFormat="1" ht="5.25" customHeight="1" thickBot="1">
      <c r="A23" s="283"/>
      <c r="B23" s="302"/>
      <c r="C23" s="292"/>
      <c r="D23" s="155"/>
      <c r="E23" s="152"/>
      <c r="F23" s="155"/>
      <c r="G23" s="156"/>
      <c r="H23" s="157"/>
      <c r="I23" s="180"/>
      <c r="J23" s="155"/>
      <c r="K23" s="274"/>
      <c r="L23" s="156"/>
      <c r="M23" s="155"/>
      <c r="N23" s="325"/>
      <c r="O23" s="326"/>
      <c r="P23" s="326"/>
      <c r="Q23" s="327"/>
      <c r="R23" s="155"/>
      <c r="S23" s="157"/>
      <c r="T23" s="155"/>
      <c r="U23" s="234"/>
      <c r="V23" s="271" t="s">
        <v>97</v>
      </c>
      <c r="W23" s="270"/>
      <c r="X23" s="157"/>
      <c r="Y23" s="155"/>
      <c r="Z23" s="152"/>
      <c r="AA23" s="155"/>
      <c r="AB23" s="283"/>
      <c r="AC23" s="302"/>
      <c r="AD23" s="292"/>
    </row>
    <row r="24" spans="1:30" s="2" customFormat="1" ht="5.25" customHeight="1" thickTop="1">
      <c r="A24" s="283">
        <v>4</v>
      </c>
      <c r="B24" s="302" t="str">
        <f>チーム!B5</f>
        <v>県立箕島高等学校</v>
      </c>
      <c r="C24" s="292" t="str">
        <f>チーム!C5</f>
        <v>（和歌山県）</v>
      </c>
      <c r="D24" s="155"/>
      <c r="E24" s="152"/>
      <c r="F24" s="155"/>
      <c r="G24" s="156"/>
      <c r="H24" s="157"/>
      <c r="I24" s="171"/>
      <c r="J24" s="155"/>
      <c r="K24" s="224"/>
      <c r="L24" s="156"/>
      <c r="M24" s="155"/>
      <c r="N24" s="325"/>
      <c r="O24" s="326"/>
      <c r="P24" s="326"/>
      <c r="Q24" s="327"/>
      <c r="R24" s="155"/>
      <c r="S24" s="157"/>
      <c r="T24" s="262">
        <v>2</v>
      </c>
      <c r="U24" s="170"/>
      <c r="V24" s="271"/>
      <c r="W24" s="270"/>
      <c r="X24" s="157"/>
      <c r="Y24" s="155"/>
      <c r="Z24" s="152"/>
      <c r="AA24" s="155"/>
      <c r="AB24" s="283">
        <v>27</v>
      </c>
      <c r="AC24" s="302" t="str">
        <f>チーム!B28</f>
        <v>県立御調高等学校</v>
      </c>
      <c r="AD24" s="292" t="str">
        <f>チーム!C28</f>
        <v>（広島県）</v>
      </c>
    </row>
    <row r="25" spans="1:30" s="2" customFormat="1" ht="5.25" customHeight="1">
      <c r="A25" s="283"/>
      <c r="B25" s="302"/>
      <c r="C25" s="292"/>
      <c r="D25" s="155"/>
      <c r="E25" s="152"/>
      <c r="F25" s="155"/>
      <c r="G25" s="156"/>
      <c r="H25" s="157"/>
      <c r="I25" s="171"/>
      <c r="J25" s="155"/>
      <c r="K25" s="224"/>
      <c r="L25" s="156"/>
      <c r="M25" s="155"/>
      <c r="N25" s="325"/>
      <c r="O25" s="326"/>
      <c r="P25" s="326"/>
      <c r="Q25" s="327"/>
      <c r="R25" s="155"/>
      <c r="S25" s="157"/>
      <c r="T25" s="262"/>
      <c r="U25" s="170"/>
      <c r="V25" s="170"/>
      <c r="W25" s="156"/>
      <c r="X25" s="157"/>
      <c r="Y25" s="155"/>
      <c r="Z25" s="152"/>
      <c r="AA25" s="155"/>
      <c r="AB25" s="283"/>
      <c r="AC25" s="302"/>
      <c r="AD25" s="292"/>
    </row>
    <row r="26" spans="1:30" s="2" customFormat="1" ht="5.25" customHeight="1">
      <c r="A26" s="283"/>
      <c r="B26" s="302"/>
      <c r="C26" s="292"/>
      <c r="D26" s="160"/>
      <c r="E26" s="183"/>
      <c r="F26" s="160"/>
      <c r="G26" s="184"/>
      <c r="H26" s="272">
        <v>6</v>
      </c>
      <c r="I26" s="171"/>
      <c r="J26" s="250">
        <v>0</v>
      </c>
      <c r="K26" s="224"/>
      <c r="L26" s="156"/>
      <c r="M26" s="155"/>
      <c r="N26" s="325"/>
      <c r="O26" s="326"/>
      <c r="P26" s="326"/>
      <c r="Q26" s="327"/>
      <c r="R26" s="155"/>
      <c r="S26" s="157"/>
      <c r="T26" s="155"/>
      <c r="U26" s="170"/>
      <c r="V26" s="170"/>
      <c r="W26" s="156"/>
      <c r="X26" s="185"/>
      <c r="Y26" s="262">
        <v>4</v>
      </c>
      <c r="Z26" s="172"/>
      <c r="AA26" s="160"/>
      <c r="AB26" s="283"/>
      <c r="AC26" s="302"/>
      <c r="AD26" s="292"/>
    </row>
    <row r="27" spans="1:30" s="2" customFormat="1" ht="5.25" customHeight="1" thickBot="1">
      <c r="A27" s="283"/>
      <c r="B27" s="302"/>
      <c r="C27" s="292"/>
      <c r="D27" s="155"/>
      <c r="E27" s="152"/>
      <c r="F27" s="255" t="s">
        <v>82</v>
      </c>
      <c r="G27" s="285"/>
      <c r="H27" s="272"/>
      <c r="I27" s="171"/>
      <c r="J27" s="250"/>
      <c r="K27" s="224"/>
      <c r="L27" s="156"/>
      <c r="M27" s="155"/>
      <c r="N27" s="325"/>
      <c r="O27" s="326"/>
      <c r="P27" s="326"/>
      <c r="Q27" s="327"/>
      <c r="R27" s="155"/>
      <c r="S27" s="157"/>
      <c r="T27" s="155"/>
      <c r="U27" s="170"/>
      <c r="V27" s="170"/>
      <c r="W27" s="156"/>
      <c r="X27" s="157"/>
      <c r="Y27" s="262"/>
      <c r="Z27" s="250" t="s">
        <v>75</v>
      </c>
      <c r="AA27" s="251"/>
      <c r="AB27" s="283"/>
      <c r="AC27" s="302"/>
      <c r="AD27" s="292"/>
    </row>
    <row r="28" spans="1:30" s="2" customFormat="1" ht="5.25" customHeight="1" thickTop="1">
      <c r="A28" s="283">
        <v>5</v>
      </c>
      <c r="B28" s="302" t="str">
        <f>チーム!B6</f>
        <v>県立南陽高等学校</v>
      </c>
      <c r="C28" s="292" t="str">
        <f>チーム!C6</f>
        <v>（山形県）</v>
      </c>
      <c r="D28" s="155"/>
      <c r="E28" s="152"/>
      <c r="F28" s="255"/>
      <c r="G28" s="255"/>
      <c r="H28" s="278">
        <v>7</v>
      </c>
      <c r="I28" s="198"/>
      <c r="J28" s="155"/>
      <c r="K28" s="224"/>
      <c r="L28" s="156"/>
      <c r="M28" s="155"/>
      <c r="N28" s="325"/>
      <c r="O28" s="326"/>
      <c r="P28" s="326"/>
      <c r="Q28" s="327"/>
      <c r="R28" s="155"/>
      <c r="S28" s="157"/>
      <c r="T28" s="155"/>
      <c r="U28" s="170"/>
      <c r="V28" s="170"/>
      <c r="W28" s="265">
        <v>4</v>
      </c>
      <c r="X28" s="210"/>
      <c r="Y28" s="269">
        <v>5</v>
      </c>
      <c r="Z28" s="251"/>
      <c r="AA28" s="251"/>
      <c r="AB28" s="283">
        <v>28</v>
      </c>
      <c r="AC28" s="302" t="str">
        <f>チーム!B29</f>
        <v>九州産業大学付属九州高等学校</v>
      </c>
      <c r="AD28" s="292" t="str">
        <f>チーム!C29</f>
        <v>（福岡県）</v>
      </c>
    </row>
    <row r="29" spans="1:30" s="2" customFormat="1" ht="5.25" customHeight="1" thickBot="1">
      <c r="A29" s="283"/>
      <c r="B29" s="302"/>
      <c r="C29" s="292"/>
      <c r="D29" s="202"/>
      <c r="E29" s="203"/>
      <c r="F29" s="202"/>
      <c r="G29" s="220"/>
      <c r="H29" s="274"/>
      <c r="I29" s="155"/>
      <c r="J29" s="155"/>
      <c r="K29" s="224"/>
      <c r="L29" s="156"/>
      <c r="M29" s="155"/>
      <c r="N29" s="325"/>
      <c r="O29" s="326"/>
      <c r="P29" s="326"/>
      <c r="Q29" s="327"/>
      <c r="R29" s="188"/>
      <c r="S29" s="189"/>
      <c r="T29" s="155"/>
      <c r="U29" s="261">
        <v>0</v>
      </c>
      <c r="V29" s="170"/>
      <c r="W29" s="265"/>
      <c r="X29" s="157"/>
      <c r="Y29" s="265"/>
      <c r="Z29" s="203"/>
      <c r="AA29" s="202"/>
      <c r="AB29" s="283"/>
      <c r="AC29" s="302"/>
      <c r="AD29" s="292"/>
    </row>
    <row r="30" spans="1:30" s="2" customFormat="1" ht="5.25" customHeight="1" thickBot="1" thickTop="1">
      <c r="A30" s="283"/>
      <c r="B30" s="302"/>
      <c r="C30" s="292"/>
      <c r="D30" s="155"/>
      <c r="E30" s="152"/>
      <c r="F30" s="155"/>
      <c r="G30" s="156"/>
      <c r="H30" s="157"/>
      <c r="I30" s="155"/>
      <c r="J30" s="193"/>
      <c r="K30" s="224"/>
      <c r="L30" s="156"/>
      <c r="M30" s="155"/>
      <c r="N30" s="325"/>
      <c r="O30" s="326"/>
      <c r="P30" s="326"/>
      <c r="Q30" s="327"/>
      <c r="R30" s="155"/>
      <c r="S30" s="157"/>
      <c r="T30" s="155"/>
      <c r="U30" s="261"/>
      <c r="V30" s="214"/>
      <c r="W30" s="211"/>
      <c r="X30" s="251" t="s">
        <v>90</v>
      </c>
      <c r="Y30" s="251"/>
      <c r="Z30" s="152"/>
      <c r="AA30" s="155"/>
      <c r="AB30" s="283"/>
      <c r="AC30" s="302"/>
      <c r="AD30" s="292"/>
    </row>
    <row r="31" spans="1:30" s="2" customFormat="1" ht="5.25" customHeight="1" thickTop="1">
      <c r="A31" s="283"/>
      <c r="B31" s="302"/>
      <c r="C31" s="292"/>
      <c r="D31" s="155"/>
      <c r="E31" s="152"/>
      <c r="F31" s="155"/>
      <c r="G31" s="156"/>
      <c r="H31" s="157"/>
      <c r="I31" s="155"/>
      <c r="J31" s="155"/>
      <c r="K31" s="224"/>
      <c r="L31" s="156"/>
      <c r="M31" s="155"/>
      <c r="N31" s="325"/>
      <c r="O31" s="326"/>
      <c r="P31" s="326"/>
      <c r="Q31" s="327"/>
      <c r="R31" s="155"/>
      <c r="S31" s="157"/>
      <c r="T31" s="155"/>
      <c r="U31" s="170"/>
      <c r="V31" s="155"/>
      <c r="W31" s="156"/>
      <c r="X31" s="250"/>
      <c r="Y31" s="251"/>
      <c r="Z31" s="152"/>
      <c r="AA31" s="155"/>
      <c r="AB31" s="283"/>
      <c r="AC31" s="302"/>
      <c r="AD31" s="292"/>
    </row>
    <row r="32" spans="1:30" s="2" customFormat="1" ht="5.25" customHeight="1">
      <c r="A32" s="283">
        <v>6</v>
      </c>
      <c r="B32" s="302" t="str">
        <f>チーム!B7</f>
        <v>県立日向工業高等学校</v>
      </c>
      <c r="C32" s="292" t="str">
        <f>チーム!C7</f>
        <v>（宮崎県）</v>
      </c>
      <c r="D32" s="155"/>
      <c r="E32" s="152"/>
      <c r="F32" s="155"/>
      <c r="G32" s="156"/>
      <c r="H32" s="157"/>
      <c r="I32" s="155"/>
      <c r="J32" s="155"/>
      <c r="K32" s="224"/>
      <c r="L32" s="156"/>
      <c r="M32" s="155"/>
      <c r="N32" s="325"/>
      <c r="O32" s="326"/>
      <c r="P32" s="326"/>
      <c r="Q32" s="327"/>
      <c r="R32" s="155"/>
      <c r="S32" s="157"/>
      <c r="T32" s="155"/>
      <c r="U32" s="170"/>
      <c r="V32" s="155"/>
      <c r="W32" s="262">
        <v>0</v>
      </c>
      <c r="X32" s="162"/>
      <c r="Y32" s="155"/>
      <c r="Z32" s="152"/>
      <c r="AA32" s="155"/>
      <c r="AB32" s="283">
        <v>29</v>
      </c>
      <c r="AC32" s="302" t="str">
        <f>チーム!B30</f>
        <v>光明学園相模原高等学校</v>
      </c>
      <c r="AD32" s="292" t="str">
        <f>チーム!C30</f>
        <v>（神奈川県）</v>
      </c>
    </row>
    <row r="33" spans="1:30" s="2" customFormat="1" ht="5.25" customHeight="1" thickBot="1">
      <c r="A33" s="283"/>
      <c r="B33" s="302"/>
      <c r="C33" s="292"/>
      <c r="D33" s="155"/>
      <c r="E33" s="152"/>
      <c r="F33" s="155"/>
      <c r="G33" s="156"/>
      <c r="H33" s="157"/>
      <c r="I33" s="277" t="s">
        <v>105</v>
      </c>
      <c r="J33" s="251"/>
      <c r="K33" s="231"/>
      <c r="L33" s="212"/>
      <c r="M33" s="155"/>
      <c r="N33" s="325"/>
      <c r="O33" s="326"/>
      <c r="P33" s="326"/>
      <c r="Q33" s="327"/>
      <c r="R33" s="155"/>
      <c r="S33" s="157"/>
      <c r="T33" s="155"/>
      <c r="U33" s="250" t="s">
        <v>107</v>
      </c>
      <c r="V33" s="267"/>
      <c r="W33" s="262"/>
      <c r="X33" s="178"/>
      <c r="Y33" s="167"/>
      <c r="Z33" s="186"/>
      <c r="AA33" s="167"/>
      <c r="AB33" s="283"/>
      <c r="AC33" s="302"/>
      <c r="AD33" s="292"/>
    </row>
    <row r="34" spans="1:30" s="2" customFormat="1" ht="5.25" customHeight="1" thickTop="1">
      <c r="A34" s="283"/>
      <c r="B34" s="302"/>
      <c r="C34" s="292"/>
      <c r="D34" s="198"/>
      <c r="E34" s="200"/>
      <c r="F34" s="198"/>
      <c r="G34" s="201"/>
      <c r="H34" s="274">
        <v>3</v>
      </c>
      <c r="I34" s="277"/>
      <c r="J34" s="260"/>
      <c r="K34" s="155"/>
      <c r="L34" s="163"/>
      <c r="M34" s="250">
        <v>2</v>
      </c>
      <c r="N34" s="325"/>
      <c r="O34" s="326"/>
      <c r="P34" s="326"/>
      <c r="Q34" s="327"/>
      <c r="R34" s="263">
        <v>7</v>
      </c>
      <c r="S34" s="210"/>
      <c r="T34" s="235"/>
      <c r="U34" s="251"/>
      <c r="V34" s="267"/>
      <c r="W34" s="156"/>
      <c r="X34" s="157"/>
      <c r="Y34" s="155"/>
      <c r="Z34" s="152"/>
      <c r="AA34" s="155"/>
      <c r="AB34" s="283"/>
      <c r="AC34" s="302"/>
      <c r="AD34" s="292"/>
    </row>
    <row r="35" spans="1:30" s="2" customFormat="1" ht="5.25" customHeight="1">
      <c r="A35" s="283"/>
      <c r="B35" s="302"/>
      <c r="C35" s="292"/>
      <c r="D35" s="155"/>
      <c r="E35" s="152"/>
      <c r="F35" s="155"/>
      <c r="G35" s="215"/>
      <c r="H35" s="274"/>
      <c r="I35" s="155"/>
      <c r="J35" s="171"/>
      <c r="K35" s="155"/>
      <c r="L35" s="163"/>
      <c r="M35" s="250"/>
      <c r="N35" s="325"/>
      <c r="O35" s="326"/>
      <c r="P35" s="326"/>
      <c r="Q35" s="327"/>
      <c r="R35" s="263"/>
      <c r="S35" s="157"/>
      <c r="T35" s="223"/>
      <c r="U35" s="155"/>
      <c r="V35" s="155"/>
      <c r="W35" s="156"/>
      <c r="X35" s="185"/>
      <c r="Y35" s="155"/>
      <c r="Z35" s="152"/>
      <c r="AA35" s="155"/>
      <c r="AB35" s="283"/>
      <c r="AC35" s="302"/>
      <c r="AD35" s="292"/>
    </row>
    <row r="36" spans="1:30" s="2" customFormat="1" ht="5.25" customHeight="1" thickBot="1">
      <c r="A36" s="283">
        <v>7</v>
      </c>
      <c r="B36" s="302" t="str">
        <f>チーム!B8</f>
        <v>県立五所川原農林高等学校</v>
      </c>
      <c r="C36" s="292" t="str">
        <f>チーム!C8</f>
        <v>（青森県）</v>
      </c>
      <c r="D36" s="155"/>
      <c r="E36" s="152"/>
      <c r="F36" s="251" t="s">
        <v>83</v>
      </c>
      <c r="G36" s="251"/>
      <c r="H36" s="216"/>
      <c r="I36" s="202"/>
      <c r="J36" s="171"/>
      <c r="K36" s="155"/>
      <c r="L36" s="163"/>
      <c r="M36" s="155"/>
      <c r="N36" s="325"/>
      <c r="O36" s="326"/>
      <c r="P36" s="326"/>
      <c r="Q36" s="327"/>
      <c r="R36" s="223"/>
      <c r="S36" s="157"/>
      <c r="T36" s="223"/>
      <c r="U36" s="155"/>
      <c r="V36" s="152"/>
      <c r="W36" s="153"/>
      <c r="X36" s="154"/>
      <c r="Y36" s="152"/>
      <c r="Z36" s="152"/>
      <c r="AA36" s="152"/>
      <c r="AB36" s="283">
        <v>30</v>
      </c>
      <c r="AC36" s="302" t="str">
        <f>チーム!B31</f>
        <v>星陵高等学校</v>
      </c>
      <c r="AD36" s="292" t="str">
        <f>チーム!C31</f>
        <v>（静岡県）</v>
      </c>
    </row>
    <row r="37" spans="1:30" s="2" customFormat="1" ht="5.25" customHeight="1" thickBot="1" thickTop="1">
      <c r="A37" s="283"/>
      <c r="B37" s="302"/>
      <c r="C37" s="292"/>
      <c r="D37" s="167"/>
      <c r="E37" s="186"/>
      <c r="F37" s="251"/>
      <c r="G37" s="260"/>
      <c r="H37" s="157"/>
      <c r="I37" s="155"/>
      <c r="J37" s="320">
        <v>6</v>
      </c>
      <c r="K37" s="155"/>
      <c r="L37" s="163"/>
      <c r="M37" s="155"/>
      <c r="N37" s="325"/>
      <c r="O37" s="326"/>
      <c r="P37" s="326"/>
      <c r="Q37" s="327"/>
      <c r="R37" s="223"/>
      <c r="S37" s="157"/>
      <c r="T37" s="223"/>
      <c r="U37" s="155"/>
      <c r="V37" s="155"/>
      <c r="W37" s="156"/>
      <c r="X37" s="157"/>
      <c r="Y37" s="155"/>
      <c r="Z37" s="155"/>
      <c r="AA37" s="155"/>
      <c r="AB37" s="283"/>
      <c r="AC37" s="302"/>
      <c r="AD37" s="292"/>
    </row>
    <row r="38" spans="1:30" s="2" customFormat="1" ht="5.25" customHeight="1" thickTop="1">
      <c r="A38" s="283"/>
      <c r="B38" s="302"/>
      <c r="C38" s="292"/>
      <c r="D38" s="160"/>
      <c r="E38" s="174"/>
      <c r="F38" s="272">
        <v>2</v>
      </c>
      <c r="G38" s="163"/>
      <c r="H38" s="272">
        <v>1</v>
      </c>
      <c r="I38" s="155"/>
      <c r="J38" s="320"/>
      <c r="K38" s="155"/>
      <c r="L38" s="163"/>
      <c r="M38" s="155"/>
      <c r="N38" s="325"/>
      <c r="O38" s="326"/>
      <c r="P38" s="326"/>
      <c r="Q38" s="327"/>
      <c r="R38" s="223"/>
      <c r="S38" s="157"/>
      <c r="T38" s="223"/>
      <c r="U38" s="155"/>
      <c r="V38" s="155"/>
      <c r="W38" s="265">
        <v>9</v>
      </c>
      <c r="X38" s="210"/>
      <c r="Y38" s="198"/>
      <c r="Z38" s="198"/>
      <c r="AA38" s="198"/>
      <c r="AB38" s="283"/>
      <c r="AC38" s="302"/>
      <c r="AD38" s="292"/>
    </row>
    <row r="39" spans="1:30" s="2" customFormat="1" ht="5.25" customHeight="1" thickBot="1">
      <c r="A39" s="283"/>
      <c r="B39" s="302"/>
      <c r="C39" s="292"/>
      <c r="D39" s="281" t="s">
        <v>68</v>
      </c>
      <c r="E39" s="282"/>
      <c r="F39" s="272"/>
      <c r="G39" s="163"/>
      <c r="H39" s="272"/>
      <c r="I39" s="155"/>
      <c r="J39" s="232"/>
      <c r="K39" s="155"/>
      <c r="L39" s="163"/>
      <c r="M39" s="155"/>
      <c r="N39" s="325"/>
      <c r="O39" s="326"/>
      <c r="P39" s="326"/>
      <c r="Q39" s="327"/>
      <c r="R39" s="223"/>
      <c r="S39" s="157"/>
      <c r="T39" s="223"/>
      <c r="U39" s="155"/>
      <c r="V39" s="155"/>
      <c r="W39" s="265"/>
      <c r="X39" s="185"/>
      <c r="Y39" s="155"/>
      <c r="Z39" s="155"/>
      <c r="AA39" s="155"/>
      <c r="AB39" s="283"/>
      <c r="AC39" s="302"/>
      <c r="AD39" s="292"/>
    </row>
    <row r="40" spans="1:30" s="2" customFormat="1" ht="5.25" customHeight="1" thickBot="1" thickTop="1">
      <c r="A40" s="283">
        <v>8</v>
      </c>
      <c r="B40" s="302" t="str">
        <f>チーム!B9</f>
        <v>県立刈谷工業高等学校</v>
      </c>
      <c r="C40" s="292" t="str">
        <f>チーム!C9</f>
        <v>（愛知県）</v>
      </c>
      <c r="D40" s="281"/>
      <c r="E40" s="281"/>
      <c r="F40" s="278">
        <v>14</v>
      </c>
      <c r="G40" s="201"/>
      <c r="H40" s="157"/>
      <c r="I40" s="155"/>
      <c r="J40" s="232"/>
      <c r="K40" s="155"/>
      <c r="L40" s="163"/>
      <c r="M40" s="155"/>
      <c r="N40" s="325"/>
      <c r="O40" s="326"/>
      <c r="P40" s="326"/>
      <c r="Q40" s="327"/>
      <c r="R40" s="223"/>
      <c r="S40" s="157"/>
      <c r="T40" s="223"/>
      <c r="U40" s="155"/>
      <c r="V40" s="202"/>
      <c r="W40" s="211"/>
      <c r="X40" s="251" t="s">
        <v>91</v>
      </c>
      <c r="Y40" s="251"/>
      <c r="Z40" s="155"/>
      <c r="AA40" s="155"/>
      <c r="AB40" s="283">
        <v>31</v>
      </c>
      <c r="AC40" s="302" t="str">
        <f>チーム!B32</f>
        <v>県立福岡高等学校</v>
      </c>
      <c r="AD40" s="292" t="str">
        <f>チーム!C32</f>
        <v>（岩手県）</v>
      </c>
    </row>
    <row r="41" spans="1:30" s="2" customFormat="1" ht="5.25" customHeight="1" thickBot="1" thickTop="1">
      <c r="A41" s="283"/>
      <c r="B41" s="302"/>
      <c r="C41" s="292"/>
      <c r="D41" s="155"/>
      <c r="E41" s="195"/>
      <c r="F41" s="274"/>
      <c r="G41" s="156"/>
      <c r="H41" s="157"/>
      <c r="I41" s="155"/>
      <c r="J41" s="232"/>
      <c r="K41" s="155"/>
      <c r="L41" s="163"/>
      <c r="M41" s="155"/>
      <c r="N41" s="325"/>
      <c r="O41" s="326"/>
      <c r="P41" s="326"/>
      <c r="Q41" s="327"/>
      <c r="R41" s="223"/>
      <c r="S41" s="157"/>
      <c r="T41" s="223"/>
      <c r="U41" s="260">
        <v>0</v>
      </c>
      <c r="V41" s="170"/>
      <c r="W41" s="156"/>
      <c r="X41" s="250"/>
      <c r="Y41" s="251"/>
      <c r="Z41" s="155"/>
      <c r="AA41" s="155"/>
      <c r="AB41" s="283"/>
      <c r="AC41" s="302"/>
      <c r="AD41" s="292"/>
    </row>
    <row r="42" spans="1:30" s="2" customFormat="1" ht="5.25" customHeight="1" thickTop="1">
      <c r="A42" s="283"/>
      <c r="B42" s="302"/>
      <c r="C42" s="292"/>
      <c r="D42" s="198"/>
      <c r="E42" s="200"/>
      <c r="F42" s="155"/>
      <c r="G42" s="156"/>
      <c r="H42" s="157"/>
      <c r="I42" s="193"/>
      <c r="J42" s="232"/>
      <c r="K42" s="272">
        <v>1</v>
      </c>
      <c r="L42" s="163"/>
      <c r="M42" s="155"/>
      <c r="N42" s="325"/>
      <c r="O42" s="326"/>
      <c r="P42" s="326"/>
      <c r="Q42" s="327"/>
      <c r="R42" s="223"/>
      <c r="S42" s="157"/>
      <c r="T42" s="223"/>
      <c r="U42" s="260"/>
      <c r="V42" s="170"/>
      <c r="W42" s="262">
        <v>3</v>
      </c>
      <c r="X42" s="162"/>
      <c r="Y42" s="265">
        <v>11</v>
      </c>
      <c r="Z42" s="198"/>
      <c r="AA42" s="198"/>
      <c r="AB42" s="283"/>
      <c r="AC42" s="302"/>
      <c r="AD42" s="292"/>
    </row>
    <row r="43" spans="1:30" s="2" customFormat="1" ht="5.25" customHeight="1" thickBot="1">
      <c r="A43" s="283"/>
      <c r="B43" s="302"/>
      <c r="C43" s="292"/>
      <c r="D43" s="155"/>
      <c r="E43" s="152"/>
      <c r="F43" s="155"/>
      <c r="G43" s="156"/>
      <c r="H43" s="275" t="s">
        <v>102</v>
      </c>
      <c r="I43" s="275"/>
      <c r="J43" s="233"/>
      <c r="K43" s="272"/>
      <c r="L43" s="163"/>
      <c r="M43" s="155"/>
      <c r="N43" s="325"/>
      <c r="O43" s="326"/>
      <c r="P43" s="326"/>
      <c r="Q43" s="327"/>
      <c r="R43" s="223"/>
      <c r="S43" s="157"/>
      <c r="T43" s="223"/>
      <c r="U43" s="155"/>
      <c r="V43" s="170"/>
      <c r="W43" s="262"/>
      <c r="X43" s="209"/>
      <c r="Y43" s="268"/>
      <c r="Z43" s="251" t="s">
        <v>76</v>
      </c>
      <c r="AA43" s="251"/>
      <c r="AB43" s="283"/>
      <c r="AC43" s="302"/>
      <c r="AD43" s="292"/>
    </row>
    <row r="44" spans="1:30" s="2" customFormat="1" ht="5.25" customHeight="1" thickTop="1">
      <c r="A44" s="283">
        <v>9</v>
      </c>
      <c r="B44" s="302" t="str">
        <f>チーム!B10</f>
        <v>県立下妻第二高等学校</v>
      </c>
      <c r="C44" s="292" t="str">
        <f>チーム!C10</f>
        <v>（茨城県）</v>
      </c>
      <c r="D44" s="155"/>
      <c r="E44" s="152"/>
      <c r="F44" s="155"/>
      <c r="G44" s="156"/>
      <c r="H44" s="275"/>
      <c r="I44" s="275"/>
      <c r="J44" s="230"/>
      <c r="K44" s="155"/>
      <c r="L44" s="163"/>
      <c r="M44" s="155"/>
      <c r="N44" s="325"/>
      <c r="O44" s="326"/>
      <c r="P44" s="326"/>
      <c r="Q44" s="327"/>
      <c r="R44" s="223"/>
      <c r="S44" s="157"/>
      <c r="T44" s="223"/>
      <c r="U44" s="155"/>
      <c r="V44" s="181"/>
      <c r="W44" s="156"/>
      <c r="X44" s="157"/>
      <c r="Y44" s="262">
        <v>6</v>
      </c>
      <c r="Z44" s="250"/>
      <c r="AA44" s="251"/>
      <c r="AB44" s="283">
        <v>32</v>
      </c>
      <c r="AC44" s="288" t="str">
        <f>チーム!B33</f>
        <v>県立倉吉東高等学校</v>
      </c>
      <c r="AD44" s="293" t="str">
        <f>チーム!C33</f>
        <v>（鳥取県）</v>
      </c>
    </row>
    <row r="45" spans="1:30" s="2" customFormat="1" ht="5.25" customHeight="1">
      <c r="A45" s="283"/>
      <c r="B45" s="302"/>
      <c r="C45" s="292"/>
      <c r="D45" s="155"/>
      <c r="E45" s="152"/>
      <c r="F45" s="155"/>
      <c r="G45" s="156"/>
      <c r="H45" s="157"/>
      <c r="I45" s="171"/>
      <c r="J45" s="155"/>
      <c r="K45" s="155"/>
      <c r="L45" s="163"/>
      <c r="M45" s="155"/>
      <c r="N45" s="325"/>
      <c r="O45" s="326"/>
      <c r="P45" s="326"/>
      <c r="Q45" s="327"/>
      <c r="R45" s="223"/>
      <c r="S45" s="157"/>
      <c r="T45" s="242"/>
      <c r="U45" s="155"/>
      <c r="V45" s="170"/>
      <c r="W45" s="156"/>
      <c r="X45" s="157"/>
      <c r="Y45" s="262"/>
      <c r="Z45" s="182"/>
      <c r="AA45" s="167"/>
      <c r="AB45" s="283"/>
      <c r="AC45" s="288"/>
      <c r="AD45" s="293"/>
    </row>
    <row r="46" spans="1:30" s="2" customFormat="1" ht="5.25" customHeight="1">
      <c r="A46" s="283"/>
      <c r="B46" s="302"/>
      <c r="C46" s="292"/>
      <c r="D46" s="160"/>
      <c r="E46" s="174"/>
      <c r="F46" s="272">
        <v>3</v>
      </c>
      <c r="G46" s="156"/>
      <c r="H46" s="157"/>
      <c r="I46" s="171"/>
      <c r="J46" s="155"/>
      <c r="K46" s="155"/>
      <c r="L46" s="163"/>
      <c r="M46" s="155"/>
      <c r="N46" s="325"/>
      <c r="O46" s="326"/>
      <c r="P46" s="326"/>
      <c r="Q46" s="327"/>
      <c r="R46" s="223"/>
      <c r="S46" s="157"/>
      <c r="T46" s="266">
        <v>4</v>
      </c>
      <c r="U46" s="155"/>
      <c r="V46" s="170"/>
      <c r="W46" s="156"/>
      <c r="X46" s="157"/>
      <c r="Y46" s="155"/>
      <c r="Z46" s="152"/>
      <c r="AA46" s="155"/>
      <c r="AB46" s="283"/>
      <c r="AC46" s="288"/>
      <c r="AD46" s="293"/>
    </row>
    <row r="47" spans="1:30" s="2" customFormat="1" ht="5.25" customHeight="1" thickBot="1">
      <c r="A47" s="283"/>
      <c r="B47" s="302"/>
      <c r="C47" s="292"/>
      <c r="D47" s="279" t="s">
        <v>69</v>
      </c>
      <c r="E47" s="280"/>
      <c r="F47" s="272"/>
      <c r="G47" s="156"/>
      <c r="H47" s="157"/>
      <c r="I47" s="171"/>
      <c r="J47" s="155"/>
      <c r="K47" s="155"/>
      <c r="L47" s="163"/>
      <c r="M47" s="155"/>
      <c r="N47" s="325"/>
      <c r="O47" s="326"/>
      <c r="P47" s="326"/>
      <c r="Q47" s="327"/>
      <c r="R47" s="223"/>
      <c r="S47" s="157"/>
      <c r="T47" s="266"/>
      <c r="U47" s="155"/>
      <c r="V47" s="271" t="s">
        <v>98</v>
      </c>
      <c r="W47" s="270"/>
      <c r="X47" s="157"/>
      <c r="Y47" s="155"/>
      <c r="Z47" s="152"/>
      <c r="AA47" s="155"/>
      <c r="AB47" s="283"/>
      <c r="AC47" s="288"/>
      <c r="AD47" s="293"/>
    </row>
    <row r="48" spans="1:30" s="2" customFormat="1" ht="5.25" customHeight="1" thickTop="1">
      <c r="A48" s="283">
        <v>10</v>
      </c>
      <c r="B48" s="297" t="str">
        <f>チーム!B11</f>
        <v>県立三刀屋高等学校</v>
      </c>
      <c r="C48" s="298" t="str">
        <f>チーム!C11</f>
        <v>（島根県）</v>
      </c>
      <c r="D48" s="279"/>
      <c r="E48" s="279"/>
      <c r="F48" s="278">
        <v>7</v>
      </c>
      <c r="G48" s="199"/>
      <c r="H48" s="272">
        <v>3</v>
      </c>
      <c r="I48" s="171"/>
      <c r="J48" s="155"/>
      <c r="K48" s="155"/>
      <c r="L48" s="163"/>
      <c r="M48" s="155"/>
      <c r="N48" s="325"/>
      <c r="O48" s="326"/>
      <c r="P48" s="326"/>
      <c r="Q48" s="327"/>
      <c r="R48" s="223"/>
      <c r="S48" s="157"/>
      <c r="T48" s="159"/>
      <c r="U48" s="235"/>
      <c r="V48" s="271"/>
      <c r="W48" s="270"/>
      <c r="X48" s="157"/>
      <c r="Y48" s="155"/>
      <c r="Z48" s="152"/>
      <c r="AA48" s="155"/>
      <c r="AB48" s="283">
        <v>33</v>
      </c>
      <c r="AC48" s="288" t="str">
        <f>チーム!B34</f>
        <v>県立野々市明倫高等学校</v>
      </c>
      <c r="AD48" s="293" t="str">
        <f>チーム!C34</f>
        <v>（石川県）</v>
      </c>
    </row>
    <row r="49" spans="1:30" s="2" customFormat="1" ht="5.25" customHeight="1" thickBot="1">
      <c r="A49" s="283"/>
      <c r="B49" s="297"/>
      <c r="C49" s="298"/>
      <c r="D49" s="202"/>
      <c r="E49" s="208"/>
      <c r="F49" s="274"/>
      <c r="G49" s="165"/>
      <c r="H49" s="272"/>
      <c r="I49" s="171"/>
      <c r="J49" s="250">
        <v>2</v>
      </c>
      <c r="K49" s="155"/>
      <c r="L49" s="163"/>
      <c r="M49" s="155"/>
      <c r="N49" s="325"/>
      <c r="O49" s="326"/>
      <c r="P49" s="326"/>
      <c r="Q49" s="327"/>
      <c r="R49" s="223"/>
      <c r="S49" s="157"/>
      <c r="T49" s="159"/>
      <c r="U49" s="223"/>
      <c r="V49" s="170"/>
      <c r="W49" s="156"/>
      <c r="X49" s="157"/>
      <c r="Y49" s="155"/>
      <c r="Z49" s="152"/>
      <c r="AA49" s="155"/>
      <c r="AB49" s="283"/>
      <c r="AC49" s="288"/>
      <c r="AD49" s="293"/>
    </row>
    <row r="50" spans="1:30" s="2" customFormat="1" ht="5.25" customHeight="1" thickBot="1" thickTop="1">
      <c r="A50" s="283"/>
      <c r="B50" s="297"/>
      <c r="C50" s="298"/>
      <c r="D50" s="155"/>
      <c r="E50" s="155"/>
      <c r="F50" s="251" t="s">
        <v>84</v>
      </c>
      <c r="G50" s="260"/>
      <c r="H50" s="157"/>
      <c r="I50" s="171"/>
      <c r="J50" s="250"/>
      <c r="K50" s="155"/>
      <c r="L50" s="163"/>
      <c r="M50" s="155"/>
      <c r="N50" s="325"/>
      <c r="O50" s="326"/>
      <c r="P50" s="326"/>
      <c r="Q50" s="327"/>
      <c r="R50" s="223"/>
      <c r="S50" s="157"/>
      <c r="T50" s="159"/>
      <c r="U50" s="223"/>
      <c r="V50" s="170"/>
      <c r="W50" s="156"/>
      <c r="X50" s="185"/>
      <c r="Y50" s="262">
        <v>1</v>
      </c>
      <c r="Z50" s="172"/>
      <c r="AA50" s="160"/>
      <c r="AB50" s="283"/>
      <c r="AC50" s="288"/>
      <c r="AD50" s="293"/>
    </row>
    <row r="51" spans="1:30" s="2" customFormat="1" ht="5.25" customHeight="1" thickBot="1" thickTop="1">
      <c r="A51" s="283"/>
      <c r="B51" s="297"/>
      <c r="C51" s="298"/>
      <c r="D51" s="155"/>
      <c r="E51" s="155"/>
      <c r="F51" s="251"/>
      <c r="G51" s="251"/>
      <c r="H51" s="213"/>
      <c r="I51" s="198"/>
      <c r="J51" s="155"/>
      <c r="K51" s="155"/>
      <c r="L51" s="163"/>
      <c r="M51" s="155"/>
      <c r="N51" s="325"/>
      <c r="O51" s="326"/>
      <c r="P51" s="326"/>
      <c r="Q51" s="327"/>
      <c r="R51" s="223"/>
      <c r="S51" s="157"/>
      <c r="T51" s="159"/>
      <c r="U51" s="223"/>
      <c r="V51" s="170"/>
      <c r="W51" s="156"/>
      <c r="X51" s="157"/>
      <c r="Y51" s="262"/>
      <c r="Z51" s="250" t="s">
        <v>77</v>
      </c>
      <c r="AA51" s="251"/>
      <c r="AB51" s="283"/>
      <c r="AC51" s="288"/>
      <c r="AD51" s="293"/>
    </row>
    <row r="52" spans="1:30" s="2" customFormat="1" ht="5.25" customHeight="1" thickTop="1">
      <c r="A52" s="283">
        <v>11</v>
      </c>
      <c r="B52" s="297" t="str">
        <f>チーム!B12</f>
        <v>県立徳島科学技術高等学校</v>
      </c>
      <c r="C52" s="298" t="str">
        <f>チーム!C12</f>
        <v>（徳島県）</v>
      </c>
      <c r="D52" s="155"/>
      <c r="E52" s="155"/>
      <c r="F52" s="155"/>
      <c r="G52" s="156"/>
      <c r="H52" s="274">
        <v>4</v>
      </c>
      <c r="I52" s="155"/>
      <c r="J52" s="155"/>
      <c r="K52" s="155"/>
      <c r="L52" s="163"/>
      <c r="M52" s="155"/>
      <c r="N52" s="325"/>
      <c r="O52" s="326"/>
      <c r="P52" s="326"/>
      <c r="Q52" s="327"/>
      <c r="R52" s="223"/>
      <c r="S52" s="157"/>
      <c r="T52" s="155"/>
      <c r="U52" s="223"/>
      <c r="V52" s="170"/>
      <c r="W52" s="262">
        <v>1</v>
      </c>
      <c r="X52" s="204"/>
      <c r="Y52" s="269">
        <v>2</v>
      </c>
      <c r="Z52" s="251"/>
      <c r="AA52" s="251"/>
      <c r="AB52" s="283">
        <v>34</v>
      </c>
      <c r="AC52" s="288" t="str">
        <f>チーム!B35</f>
        <v>県立身延高等学校</v>
      </c>
      <c r="AD52" s="293" t="str">
        <f>チーム!C35</f>
        <v>（山梨県）</v>
      </c>
    </row>
    <row r="53" spans="1:30" s="2" customFormat="1" ht="5.25" customHeight="1" thickBot="1">
      <c r="A53" s="283"/>
      <c r="B53" s="297"/>
      <c r="C53" s="298"/>
      <c r="D53" s="202"/>
      <c r="E53" s="202"/>
      <c r="F53" s="202"/>
      <c r="G53" s="212"/>
      <c r="H53" s="274"/>
      <c r="I53" s="155"/>
      <c r="J53" s="155"/>
      <c r="K53" s="155"/>
      <c r="L53" s="163"/>
      <c r="M53" s="155"/>
      <c r="N53" s="328"/>
      <c r="O53" s="329"/>
      <c r="P53" s="329"/>
      <c r="Q53" s="330"/>
      <c r="R53" s="242"/>
      <c r="S53" s="157"/>
      <c r="T53" s="155"/>
      <c r="U53" s="263">
        <v>15</v>
      </c>
      <c r="V53" s="170"/>
      <c r="W53" s="262"/>
      <c r="X53" s="162"/>
      <c r="Y53" s="265"/>
      <c r="Z53" s="152"/>
      <c r="AA53" s="155"/>
      <c r="AB53" s="283"/>
      <c r="AC53" s="288"/>
      <c r="AD53" s="293"/>
    </row>
    <row r="54" spans="1:30" s="2" customFormat="1" ht="5.25" customHeight="1" thickBot="1" thickTop="1">
      <c r="A54" s="283"/>
      <c r="B54" s="297"/>
      <c r="C54" s="298"/>
      <c r="D54" s="155"/>
      <c r="E54" s="155"/>
      <c r="F54" s="155"/>
      <c r="G54" s="156"/>
      <c r="H54" s="157"/>
      <c r="I54" s="155"/>
      <c r="J54" s="155"/>
      <c r="K54" s="155"/>
      <c r="L54" s="165"/>
      <c r="M54" s="155"/>
      <c r="N54" s="155"/>
      <c r="O54" s="159"/>
      <c r="P54" s="249"/>
      <c r="Q54" s="159"/>
      <c r="R54" s="242"/>
      <c r="S54" s="185"/>
      <c r="T54" s="155"/>
      <c r="U54" s="263"/>
      <c r="V54" s="170"/>
      <c r="W54" s="156"/>
      <c r="X54" s="250" t="s">
        <v>92</v>
      </c>
      <c r="Y54" s="251"/>
      <c r="Z54" s="200"/>
      <c r="AA54" s="198"/>
      <c r="AB54" s="283"/>
      <c r="AC54" s="288"/>
      <c r="AD54" s="293"/>
    </row>
    <row r="55" spans="1:30" s="2" customFormat="1" ht="5.25" customHeight="1" thickTop="1">
      <c r="A55" s="283"/>
      <c r="B55" s="297"/>
      <c r="C55" s="298"/>
      <c r="D55" s="155"/>
      <c r="E55" s="155"/>
      <c r="F55" s="155"/>
      <c r="G55" s="156"/>
      <c r="H55" s="157"/>
      <c r="I55" s="155"/>
      <c r="J55" s="155"/>
      <c r="K55" s="155"/>
      <c r="L55" s="163"/>
      <c r="M55" s="155"/>
      <c r="N55" s="155"/>
      <c r="O55" s="155"/>
      <c r="P55" s="224"/>
      <c r="Q55" s="159"/>
      <c r="R55" s="242"/>
      <c r="S55" s="157"/>
      <c r="T55" s="155"/>
      <c r="U55" s="155"/>
      <c r="V55" s="198"/>
      <c r="W55" s="218"/>
      <c r="X55" s="251"/>
      <c r="Y55" s="251"/>
      <c r="Z55" s="152"/>
      <c r="AA55" s="155"/>
      <c r="AB55" s="283"/>
      <c r="AC55" s="288"/>
      <c r="AD55" s="293"/>
    </row>
    <row r="56" spans="1:30" s="2" customFormat="1" ht="5.25" customHeight="1">
      <c r="A56" s="283">
        <v>12</v>
      </c>
      <c r="B56" s="297" t="str">
        <f>チーム!B13</f>
        <v>飛龍高等学校</v>
      </c>
      <c r="C56" s="298" t="str">
        <f>チーム!C13</f>
        <v>（静岡県）</v>
      </c>
      <c r="D56" s="155"/>
      <c r="E56" s="152"/>
      <c r="F56" s="155"/>
      <c r="G56" s="156"/>
      <c r="H56" s="157"/>
      <c r="I56" s="155"/>
      <c r="J56" s="155"/>
      <c r="K56" s="155"/>
      <c r="L56" s="163"/>
      <c r="M56" s="250"/>
      <c r="N56" s="251"/>
      <c r="O56" s="251"/>
      <c r="P56" s="254"/>
      <c r="Q56" s="255"/>
      <c r="R56" s="256"/>
      <c r="S56" s="157"/>
      <c r="T56" s="155"/>
      <c r="U56" s="155"/>
      <c r="V56" s="155"/>
      <c r="W56" s="265">
        <v>5</v>
      </c>
      <c r="X56" s="157"/>
      <c r="Y56" s="155"/>
      <c r="Z56" s="152"/>
      <c r="AA56" s="155"/>
      <c r="AB56" s="283">
        <v>35</v>
      </c>
      <c r="AC56" s="289" t="str">
        <f>チーム!B36</f>
        <v>県立大村工業高等学校</v>
      </c>
      <c r="AD56" s="294" t="str">
        <f>チーム!C36</f>
        <v>（長崎県）</v>
      </c>
    </row>
    <row r="57" spans="1:30" s="2" customFormat="1" ht="5.25" customHeight="1" thickBot="1">
      <c r="A57" s="283"/>
      <c r="B57" s="297"/>
      <c r="C57" s="298"/>
      <c r="D57" s="155"/>
      <c r="E57" s="152"/>
      <c r="F57" s="155"/>
      <c r="G57" s="156"/>
      <c r="H57" s="157"/>
      <c r="I57" s="155"/>
      <c r="J57" s="155"/>
      <c r="K57" s="251" t="s">
        <v>109</v>
      </c>
      <c r="L57" s="260"/>
      <c r="M57" s="252"/>
      <c r="N57" s="253"/>
      <c r="O57" s="253"/>
      <c r="P57" s="257"/>
      <c r="Q57" s="258"/>
      <c r="R57" s="259"/>
      <c r="S57" s="251" t="s">
        <v>110</v>
      </c>
      <c r="T57" s="251"/>
      <c r="U57" s="155"/>
      <c r="V57" s="155"/>
      <c r="W57" s="265"/>
      <c r="X57" s="217"/>
      <c r="Y57" s="202"/>
      <c r="Z57" s="203"/>
      <c r="AA57" s="202"/>
      <c r="AB57" s="283"/>
      <c r="AC57" s="290"/>
      <c r="AD57" s="295"/>
    </row>
    <row r="58" spans="1:30" s="2" customFormat="1" ht="5.25" customHeight="1" thickTop="1">
      <c r="A58" s="283"/>
      <c r="B58" s="297"/>
      <c r="C58" s="298"/>
      <c r="D58" s="160"/>
      <c r="E58" s="183"/>
      <c r="F58" s="160"/>
      <c r="G58" s="161"/>
      <c r="H58" s="272">
        <v>3</v>
      </c>
      <c r="I58" s="155"/>
      <c r="J58" s="155"/>
      <c r="K58" s="251"/>
      <c r="L58" s="251"/>
      <c r="M58" s="224"/>
      <c r="N58" s="193"/>
      <c r="O58" s="193"/>
      <c r="P58" s="193"/>
      <c r="Q58" s="193"/>
      <c r="R58" s="171"/>
      <c r="S58" s="250"/>
      <c r="T58" s="251"/>
      <c r="U58" s="155"/>
      <c r="V58" s="155"/>
      <c r="W58" s="156"/>
      <c r="X58" s="157"/>
      <c r="Y58" s="155"/>
      <c r="Z58" s="152"/>
      <c r="AA58" s="155"/>
      <c r="AB58" s="283"/>
      <c r="AC58" s="290"/>
      <c r="AD58" s="295"/>
    </row>
    <row r="59" spans="1:30" s="2" customFormat="1" ht="5.25" customHeight="1">
      <c r="A59" s="283"/>
      <c r="B59" s="297"/>
      <c r="C59" s="298"/>
      <c r="D59" s="155"/>
      <c r="E59" s="152"/>
      <c r="F59" s="155"/>
      <c r="G59" s="165"/>
      <c r="H59" s="272"/>
      <c r="I59" s="155"/>
      <c r="J59" s="155"/>
      <c r="K59" s="155"/>
      <c r="L59" s="156"/>
      <c r="M59" s="224"/>
      <c r="N59" s="193"/>
      <c r="O59" s="193"/>
      <c r="P59" s="193"/>
      <c r="Q59" s="193"/>
      <c r="R59" s="155"/>
      <c r="S59" s="162"/>
      <c r="T59" s="155"/>
      <c r="U59" s="155"/>
      <c r="V59" s="155"/>
      <c r="W59" s="156"/>
      <c r="X59" s="185"/>
      <c r="Y59" s="155"/>
      <c r="Z59" s="152"/>
      <c r="AA59" s="155"/>
      <c r="AB59" s="283"/>
      <c r="AC59" s="291"/>
      <c r="AD59" s="296"/>
    </row>
    <row r="60" spans="1:30" s="2" customFormat="1" ht="5.25" customHeight="1" thickBot="1">
      <c r="A60" s="283">
        <v>13</v>
      </c>
      <c r="B60" s="297" t="str">
        <f>チーム!B14</f>
        <v>県飯山北高等学校</v>
      </c>
      <c r="C60" s="298" t="str">
        <f>チーム!C14</f>
        <v>（長野県）</v>
      </c>
      <c r="D60" s="155"/>
      <c r="E60" s="152"/>
      <c r="F60" s="251" t="s">
        <v>85</v>
      </c>
      <c r="G60" s="260"/>
      <c r="H60" s="157"/>
      <c r="I60" s="155"/>
      <c r="J60" s="155"/>
      <c r="K60" s="155"/>
      <c r="L60" s="156"/>
      <c r="M60" s="224"/>
      <c r="N60" s="155"/>
      <c r="O60" s="155"/>
      <c r="P60" s="155"/>
      <c r="Q60" s="155"/>
      <c r="R60" s="155"/>
      <c r="S60" s="162"/>
      <c r="T60" s="155"/>
      <c r="U60" s="155"/>
      <c r="V60" s="152"/>
      <c r="W60" s="153"/>
      <c r="X60" s="154"/>
      <c r="Y60" s="152"/>
      <c r="Z60" s="152"/>
      <c r="AA60" s="152"/>
      <c r="AB60" s="283">
        <v>36</v>
      </c>
      <c r="AC60" s="289" t="str">
        <f>チーム!B37</f>
        <v>県立新見高等学校</v>
      </c>
      <c r="AD60" s="294" t="str">
        <f>チーム!C37</f>
        <v>（岡山県）</v>
      </c>
    </row>
    <row r="61" spans="1:30" s="2" customFormat="1" ht="5.25" customHeight="1" thickBot="1" thickTop="1">
      <c r="A61" s="283"/>
      <c r="B61" s="297"/>
      <c r="C61" s="298"/>
      <c r="D61" s="167"/>
      <c r="E61" s="186"/>
      <c r="F61" s="251"/>
      <c r="G61" s="251"/>
      <c r="H61" s="213"/>
      <c r="I61" s="221"/>
      <c r="J61" s="273">
        <v>2</v>
      </c>
      <c r="K61" s="155"/>
      <c r="L61" s="156"/>
      <c r="M61" s="224"/>
      <c r="N61" s="155"/>
      <c r="O61" s="155"/>
      <c r="P61" s="155"/>
      <c r="Q61" s="155"/>
      <c r="R61" s="155"/>
      <c r="S61" s="162"/>
      <c r="T61" s="155"/>
      <c r="U61" s="155"/>
      <c r="V61" s="155"/>
      <c r="W61" s="156"/>
      <c r="X61" s="157"/>
      <c r="Y61" s="155"/>
      <c r="Z61" s="155"/>
      <c r="AA61" s="155"/>
      <c r="AB61" s="283"/>
      <c r="AC61" s="290"/>
      <c r="AD61" s="295"/>
    </row>
    <row r="62" spans="1:30" s="2" customFormat="1" ht="5.25" customHeight="1" thickTop="1">
      <c r="A62" s="283"/>
      <c r="B62" s="297"/>
      <c r="C62" s="298"/>
      <c r="D62" s="160"/>
      <c r="E62" s="174"/>
      <c r="F62" s="272">
        <v>0</v>
      </c>
      <c r="G62" s="156"/>
      <c r="H62" s="274">
        <v>8</v>
      </c>
      <c r="I62" s="171"/>
      <c r="J62" s="273"/>
      <c r="K62" s="155"/>
      <c r="L62" s="156"/>
      <c r="M62" s="224"/>
      <c r="N62" s="155"/>
      <c r="O62" s="155"/>
      <c r="P62" s="155"/>
      <c r="Q62" s="155"/>
      <c r="R62" s="155"/>
      <c r="S62" s="162"/>
      <c r="T62" s="155"/>
      <c r="U62" s="155"/>
      <c r="V62" s="155"/>
      <c r="W62" s="265">
        <v>3</v>
      </c>
      <c r="X62" s="210"/>
      <c r="Y62" s="198"/>
      <c r="Z62" s="198"/>
      <c r="AA62" s="198"/>
      <c r="AB62" s="283"/>
      <c r="AC62" s="290"/>
      <c r="AD62" s="295"/>
    </row>
    <row r="63" spans="1:30" s="2" customFormat="1" ht="5.25" customHeight="1" thickBot="1">
      <c r="A63" s="283"/>
      <c r="B63" s="297"/>
      <c r="C63" s="298"/>
      <c r="D63" s="279" t="s">
        <v>189</v>
      </c>
      <c r="E63" s="280"/>
      <c r="F63" s="272"/>
      <c r="G63" s="156"/>
      <c r="H63" s="274"/>
      <c r="I63" s="171"/>
      <c r="J63" s="224"/>
      <c r="K63" s="155"/>
      <c r="L63" s="156"/>
      <c r="M63" s="224"/>
      <c r="N63" s="155"/>
      <c r="O63" s="155"/>
      <c r="P63" s="155"/>
      <c r="Q63" s="155"/>
      <c r="R63" s="155"/>
      <c r="S63" s="162"/>
      <c r="T63" s="155"/>
      <c r="U63" s="155"/>
      <c r="V63" s="155"/>
      <c r="W63" s="265"/>
      <c r="X63" s="185"/>
      <c r="Y63" s="155"/>
      <c r="Z63" s="155"/>
      <c r="AA63" s="155"/>
      <c r="AB63" s="283"/>
      <c r="AC63" s="291"/>
      <c r="AD63" s="296"/>
    </row>
    <row r="64" spans="1:30" s="2" customFormat="1" ht="5.25" customHeight="1" thickBot="1" thickTop="1">
      <c r="A64" s="283">
        <v>14</v>
      </c>
      <c r="B64" s="306" t="str">
        <f>チーム!B15</f>
        <v>滝川高等学校</v>
      </c>
      <c r="C64" s="303" t="str">
        <f>チーム!C15</f>
        <v>（兵庫県）</v>
      </c>
      <c r="D64" s="279"/>
      <c r="E64" s="279"/>
      <c r="F64" s="278">
        <v>5</v>
      </c>
      <c r="G64" s="201"/>
      <c r="H64" s="157"/>
      <c r="I64" s="171"/>
      <c r="J64" s="224"/>
      <c r="K64" s="155"/>
      <c r="L64" s="156"/>
      <c r="M64" s="224"/>
      <c r="N64" s="155"/>
      <c r="O64" s="155"/>
      <c r="P64" s="155"/>
      <c r="Q64" s="155"/>
      <c r="R64" s="155"/>
      <c r="S64" s="162"/>
      <c r="T64" s="155"/>
      <c r="U64" s="155"/>
      <c r="V64" s="202"/>
      <c r="W64" s="211"/>
      <c r="X64" s="251" t="s">
        <v>93</v>
      </c>
      <c r="Y64" s="251"/>
      <c r="Z64" s="155"/>
      <c r="AA64" s="155"/>
      <c r="AB64" s="283">
        <v>37</v>
      </c>
      <c r="AC64" s="287" t="str">
        <f>チーム!B38</f>
        <v>県立掛川工業高等学校</v>
      </c>
      <c r="AD64" s="284" t="str">
        <f>チーム!C38</f>
        <v>（静岡県）</v>
      </c>
    </row>
    <row r="65" spans="1:30" s="2" customFormat="1" ht="5.25" customHeight="1" thickBot="1" thickTop="1">
      <c r="A65" s="283"/>
      <c r="B65" s="307"/>
      <c r="C65" s="304"/>
      <c r="D65" s="202"/>
      <c r="E65" s="208"/>
      <c r="F65" s="274"/>
      <c r="G65" s="156"/>
      <c r="H65" s="157"/>
      <c r="I65" s="171"/>
      <c r="J65" s="224"/>
      <c r="K65" s="155"/>
      <c r="L65" s="156"/>
      <c r="M65" s="224"/>
      <c r="N65" s="155"/>
      <c r="O65" s="155"/>
      <c r="P65" s="155"/>
      <c r="Q65" s="155"/>
      <c r="R65" s="155"/>
      <c r="S65" s="162"/>
      <c r="T65" s="155"/>
      <c r="U65" s="263">
        <v>5</v>
      </c>
      <c r="V65" s="155"/>
      <c r="W65" s="156"/>
      <c r="X65" s="250"/>
      <c r="Y65" s="251"/>
      <c r="Z65" s="167"/>
      <c r="AA65" s="167"/>
      <c r="AB65" s="283"/>
      <c r="AC65" s="287"/>
      <c r="AD65" s="284"/>
    </row>
    <row r="66" spans="1:30" s="2" customFormat="1" ht="5.25" customHeight="1" thickTop="1">
      <c r="A66" s="283"/>
      <c r="B66" s="307"/>
      <c r="C66" s="304"/>
      <c r="D66" s="155"/>
      <c r="E66" s="152"/>
      <c r="F66" s="155"/>
      <c r="G66" s="156"/>
      <c r="H66" s="157"/>
      <c r="I66" s="180"/>
      <c r="J66" s="224"/>
      <c r="K66" s="155"/>
      <c r="L66" s="156"/>
      <c r="M66" s="224"/>
      <c r="N66" s="155"/>
      <c r="O66" s="155"/>
      <c r="P66" s="155"/>
      <c r="Q66" s="155"/>
      <c r="R66" s="155"/>
      <c r="S66" s="162"/>
      <c r="T66" s="155"/>
      <c r="U66" s="263"/>
      <c r="V66" s="155"/>
      <c r="W66" s="262">
        <v>2</v>
      </c>
      <c r="X66" s="162"/>
      <c r="Y66" s="262">
        <v>3</v>
      </c>
      <c r="Z66" s="172"/>
      <c r="AA66" s="160"/>
      <c r="AB66" s="283"/>
      <c r="AC66" s="287"/>
      <c r="AD66" s="284"/>
    </row>
    <row r="67" spans="1:30" s="2" customFormat="1" ht="5.25" customHeight="1" thickBot="1">
      <c r="A67" s="283"/>
      <c r="B67" s="308"/>
      <c r="C67" s="305"/>
      <c r="D67" s="155"/>
      <c r="E67" s="152"/>
      <c r="F67" s="155"/>
      <c r="G67" s="156"/>
      <c r="H67" s="275" t="s">
        <v>103</v>
      </c>
      <c r="I67" s="276"/>
      <c r="J67" s="231"/>
      <c r="K67" s="155"/>
      <c r="L67" s="156"/>
      <c r="M67" s="224"/>
      <c r="N67" s="155"/>
      <c r="O67" s="155"/>
      <c r="P67" s="155"/>
      <c r="Q67" s="155"/>
      <c r="R67" s="155"/>
      <c r="S67" s="162"/>
      <c r="T67" s="155"/>
      <c r="U67" s="223"/>
      <c r="V67" s="155"/>
      <c r="W67" s="262"/>
      <c r="X67" s="162"/>
      <c r="Y67" s="262"/>
      <c r="Z67" s="250" t="s">
        <v>78</v>
      </c>
      <c r="AA67" s="251"/>
      <c r="AB67" s="283"/>
      <c r="AC67" s="287"/>
      <c r="AD67" s="284"/>
    </row>
    <row r="68" spans="1:30" s="2" customFormat="1" ht="5.25" customHeight="1" thickTop="1">
      <c r="A68" s="283">
        <v>15</v>
      </c>
      <c r="B68" s="297" t="str">
        <f>チーム!B16</f>
        <v>大東文化大学第一高等学校</v>
      </c>
      <c r="C68" s="298" t="str">
        <f>チーム!C16</f>
        <v>（東京都）</v>
      </c>
      <c r="D68" s="155"/>
      <c r="E68" s="152"/>
      <c r="F68" s="155"/>
      <c r="G68" s="156"/>
      <c r="H68" s="275"/>
      <c r="I68" s="276"/>
      <c r="J68" s="171"/>
      <c r="K68" s="274">
        <v>1</v>
      </c>
      <c r="L68" s="156"/>
      <c r="M68" s="224"/>
      <c r="N68" s="155"/>
      <c r="O68" s="155"/>
      <c r="P68" s="155"/>
      <c r="Q68" s="155"/>
      <c r="R68" s="155"/>
      <c r="S68" s="162"/>
      <c r="T68" s="155"/>
      <c r="U68" s="223"/>
      <c r="V68" s="193"/>
      <c r="W68" s="156"/>
      <c r="X68" s="210"/>
      <c r="Y68" s="269">
        <v>8</v>
      </c>
      <c r="Z68" s="251"/>
      <c r="AA68" s="251"/>
      <c r="AB68" s="283">
        <v>38</v>
      </c>
      <c r="AC68" s="287" t="str">
        <f>チーム!B39</f>
        <v>県立郡山北工業高等学校</v>
      </c>
      <c r="AD68" s="284" t="str">
        <f>チーム!C39</f>
        <v>（福島県）</v>
      </c>
    </row>
    <row r="69" spans="1:30" s="2" customFormat="1" ht="5.25" customHeight="1" thickBot="1">
      <c r="A69" s="283"/>
      <c r="B69" s="297"/>
      <c r="C69" s="298"/>
      <c r="D69" s="155"/>
      <c r="E69" s="152"/>
      <c r="F69" s="155"/>
      <c r="G69" s="156"/>
      <c r="H69" s="157"/>
      <c r="I69" s="171"/>
      <c r="J69" s="171"/>
      <c r="K69" s="274"/>
      <c r="L69" s="156"/>
      <c r="M69" s="224"/>
      <c r="N69" s="155"/>
      <c r="O69" s="155"/>
      <c r="P69" s="155"/>
      <c r="Q69" s="155"/>
      <c r="R69" s="155"/>
      <c r="S69" s="162"/>
      <c r="T69" s="155"/>
      <c r="U69" s="223"/>
      <c r="V69" s="155"/>
      <c r="W69" s="156"/>
      <c r="X69" s="157"/>
      <c r="Y69" s="265"/>
      <c r="Z69" s="203"/>
      <c r="AA69" s="202"/>
      <c r="AB69" s="283"/>
      <c r="AC69" s="287"/>
      <c r="AD69" s="284"/>
    </row>
    <row r="70" spans="1:30" s="2" customFormat="1" ht="5.25" customHeight="1" thickTop="1">
      <c r="A70" s="283"/>
      <c r="B70" s="297"/>
      <c r="C70" s="298"/>
      <c r="D70" s="160"/>
      <c r="E70" s="174"/>
      <c r="F70" s="272">
        <v>3</v>
      </c>
      <c r="G70" s="156"/>
      <c r="H70" s="157"/>
      <c r="I70" s="171"/>
      <c r="J70" s="171"/>
      <c r="K70" s="224"/>
      <c r="L70" s="156"/>
      <c r="M70" s="224"/>
      <c r="N70" s="155"/>
      <c r="O70" s="155"/>
      <c r="P70" s="155"/>
      <c r="Q70" s="155"/>
      <c r="R70" s="155"/>
      <c r="S70" s="162"/>
      <c r="T70" s="155"/>
      <c r="U70" s="223"/>
      <c r="V70" s="155"/>
      <c r="W70" s="156"/>
      <c r="X70" s="157"/>
      <c r="Y70" s="155"/>
      <c r="Z70" s="152"/>
      <c r="AA70" s="155"/>
      <c r="AB70" s="283"/>
      <c r="AC70" s="287"/>
      <c r="AD70" s="284"/>
    </row>
    <row r="71" spans="1:30" s="2" customFormat="1" ht="5.25" customHeight="1" thickBot="1">
      <c r="A71" s="283"/>
      <c r="B71" s="297"/>
      <c r="C71" s="298"/>
      <c r="D71" s="279" t="s">
        <v>71</v>
      </c>
      <c r="E71" s="280"/>
      <c r="F71" s="272"/>
      <c r="G71" s="156"/>
      <c r="H71" s="157"/>
      <c r="I71" s="171"/>
      <c r="J71" s="171"/>
      <c r="K71" s="224"/>
      <c r="L71" s="156"/>
      <c r="M71" s="224"/>
      <c r="N71" s="155"/>
      <c r="O71" s="155"/>
      <c r="P71" s="155"/>
      <c r="Q71" s="155"/>
      <c r="R71" s="155"/>
      <c r="S71" s="162"/>
      <c r="T71" s="155"/>
      <c r="U71" s="234"/>
      <c r="V71" s="270" t="s">
        <v>99</v>
      </c>
      <c r="W71" s="270"/>
      <c r="X71" s="157"/>
      <c r="Y71" s="155"/>
      <c r="Z71" s="152"/>
      <c r="AA71" s="155"/>
      <c r="AB71" s="283"/>
      <c r="AC71" s="287"/>
      <c r="AD71" s="284"/>
    </row>
    <row r="72" spans="1:30" s="2" customFormat="1" ht="5.25" customHeight="1" thickTop="1">
      <c r="A72" s="283">
        <v>16</v>
      </c>
      <c r="B72" s="297" t="str">
        <f>チーム!B17</f>
        <v>県立読谷高等学校</v>
      </c>
      <c r="C72" s="298" t="str">
        <f>チーム!C17</f>
        <v>（沖縄県）</v>
      </c>
      <c r="D72" s="279"/>
      <c r="E72" s="279"/>
      <c r="F72" s="278">
        <v>5</v>
      </c>
      <c r="G72" s="201"/>
      <c r="H72" s="274">
        <v>15</v>
      </c>
      <c r="I72" s="171"/>
      <c r="J72" s="171"/>
      <c r="K72" s="224"/>
      <c r="L72" s="156"/>
      <c r="M72" s="224"/>
      <c r="N72" s="155"/>
      <c r="O72" s="155"/>
      <c r="P72" s="155"/>
      <c r="Q72" s="155"/>
      <c r="R72" s="155"/>
      <c r="S72" s="162"/>
      <c r="T72" s="265">
        <v>4</v>
      </c>
      <c r="U72" s="155"/>
      <c r="V72" s="271"/>
      <c r="W72" s="270"/>
      <c r="X72" s="157"/>
      <c r="Y72" s="155"/>
      <c r="Z72" s="152"/>
      <c r="AA72" s="155"/>
      <c r="AB72" s="283">
        <v>39</v>
      </c>
      <c r="AC72" s="287" t="str">
        <f>チーム!B40</f>
        <v>県立足利工業高等学校</v>
      </c>
      <c r="AD72" s="284" t="str">
        <f>チーム!C40</f>
        <v>（栃木県）</v>
      </c>
    </row>
    <row r="73" spans="1:30" s="2" customFormat="1" ht="5.25" customHeight="1" thickBot="1">
      <c r="A73" s="283"/>
      <c r="B73" s="297"/>
      <c r="C73" s="298"/>
      <c r="D73" s="155"/>
      <c r="E73" s="197"/>
      <c r="F73" s="274"/>
      <c r="G73" s="215"/>
      <c r="H73" s="274"/>
      <c r="I73" s="171"/>
      <c r="J73" s="261">
        <v>1</v>
      </c>
      <c r="K73" s="224"/>
      <c r="L73" s="156"/>
      <c r="M73" s="224"/>
      <c r="N73" s="155"/>
      <c r="O73" s="155"/>
      <c r="P73" s="155"/>
      <c r="Q73" s="155"/>
      <c r="R73" s="155"/>
      <c r="S73" s="162"/>
      <c r="T73" s="265"/>
      <c r="U73" s="155"/>
      <c r="V73" s="170"/>
      <c r="W73" s="156"/>
      <c r="X73" s="157"/>
      <c r="Y73" s="155"/>
      <c r="Z73" s="152"/>
      <c r="AA73" s="155"/>
      <c r="AB73" s="283"/>
      <c r="AC73" s="287"/>
      <c r="AD73" s="284"/>
    </row>
    <row r="74" spans="1:30" s="2" customFormat="1" ht="5.25" customHeight="1" thickBot="1" thickTop="1">
      <c r="A74" s="283"/>
      <c r="B74" s="297"/>
      <c r="C74" s="298"/>
      <c r="D74" s="198"/>
      <c r="E74" s="198"/>
      <c r="F74" s="251" t="s">
        <v>86</v>
      </c>
      <c r="G74" s="251"/>
      <c r="H74" s="216"/>
      <c r="I74" s="222"/>
      <c r="J74" s="261"/>
      <c r="K74" s="224"/>
      <c r="L74" s="156"/>
      <c r="M74" s="224"/>
      <c r="N74" s="155"/>
      <c r="O74" s="155"/>
      <c r="P74" s="155"/>
      <c r="Q74" s="155"/>
      <c r="R74" s="155"/>
      <c r="S74" s="162"/>
      <c r="T74" s="223"/>
      <c r="U74" s="155"/>
      <c r="V74" s="170"/>
      <c r="W74" s="156"/>
      <c r="X74" s="185"/>
      <c r="Y74" s="262">
        <v>2</v>
      </c>
      <c r="Z74" s="172"/>
      <c r="AA74" s="160"/>
      <c r="AB74" s="283"/>
      <c r="AC74" s="287"/>
      <c r="AD74" s="284"/>
    </row>
    <row r="75" spans="1:30" s="2" customFormat="1" ht="5.25" customHeight="1" thickBot="1" thickTop="1">
      <c r="A75" s="283"/>
      <c r="B75" s="297"/>
      <c r="C75" s="298"/>
      <c r="D75" s="155"/>
      <c r="E75" s="155"/>
      <c r="F75" s="251"/>
      <c r="G75" s="260"/>
      <c r="H75" s="157"/>
      <c r="I75" s="155"/>
      <c r="J75" s="171"/>
      <c r="K75" s="224"/>
      <c r="L75" s="156"/>
      <c r="M75" s="224"/>
      <c r="N75" s="155"/>
      <c r="O75" s="155"/>
      <c r="P75" s="155"/>
      <c r="Q75" s="155"/>
      <c r="R75" s="155"/>
      <c r="S75" s="162"/>
      <c r="T75" s="223"/>
      <c r="U75" s="155"/>
      <c r="V75" s="170"/>
      <c r="W75" s="156"/>
      <c r="X75" s="157"/>
      <c r="Y75" s="262"/>
      <c r="Z75" s="250" t="s">
        <v>79</v>
      </c>
      <c r="AA75" s="251"/>
      <c r="AB75" s="283"/>
      <c r="AC75" s="287"/>
      <c r="AD75" s="284"/>
    </row>
    <row r="76" spans="1:30" s="2" customFormat="1" ht="5.25" customHeight="1" thickTop="1">
      <c r="A76" s="283">
        <v>17</v>
      </c>
      <c r="B76" s="297" t="str">
        <f>チーム!B18</f>
        <v>明桜高等学校</v>
      </c>
      <c r="C76" s="292" t="str">
        <f>チーム!C18</f>
        <v>（秋田県）</v>
      </c>
      <c r="D76" s="155"/>
      <c r="E76" s="155"/>
      <c r="F76" s="155"/>
      <c r="G76" s="163"/>
      <c r="H76" s="272">
        <v>0</v>
      </c>
      <c r="I76" s="155"/>
      <c r="J76" s="171"/>
      <c r="K76" s="224"/>
      <c r="L76" s="156"/>
      <c r="M76" s="224"/>
      <c r="N76" s="155"/>
      <c r="O76" s="155"/>
      <c r="P76" s="155"/>
      <c r="Q76" s="155"/>
      <c r="R76" s="155"/>
      <c r="S76" s="162"/>
      <c r="T76" s="223"/>
      <c r="U76" s="155"/>
      <c r="V76" s="170"/>
      <c r="W76" s="262">
        <v>2</v>
      </c>
      <c r="X76" s="204"/>
      <c r="Y76" s="269">
        <v>4</v>
      </c>
      <c r="Z76" s="251"/>
      <c r="AA76" s="251"/>
      <c r="AB76" s="283">
        <v>40</v>
      </c>
      <c r="AC76" s="287" t="str">
        <f>チーム!B41</f>
        <v>県立多度津高等学校</v>
      </c>
      <c r="AD76" s="284" t="str">
        <f>チーム!C41</f>
        <v>（香川県）</v>
      </c>
    </row>
    <row r="77" spans="1:30" s="2" customFormat="1" ht="5.25" customHeight="1" thickBot="1">
      <c r="A77" s="283"/>
      <c r="B77" s="297"/>
      <c r="C77" s="292"/>
      <c r="D77" s="167"/>
      <c r="E77" s="167"/>
      <c r="F77" s="167"/>
      <c r="G77" s="177"/>
      <c r="H77" s="272"/>
      <c r="I77" s="155"/>
      <c r="J77" s="171"/>
      <c r="K77" s="224"/>
      <c r="L77" s="156"/>
      <c r="M77" s="224"/>
      <c r="N77" s="155"/>
      <c r="O77" s="155"/>
      <c r="P77" s="155"/>
      <c r="Q77" s="155"/>
      <c r="R77" s="155"/>
      <c r="S77" s="162"/>
      <c r="T77" s="223"/>
      <c r="U77" s="260">
        <v>4</v>
      </c>
      <c r="V77" s="170"/>
      <c r="W77" s="262"/>
      <c r="X77" s="162"/>
      <c r="Y77" s="265"/>
      <c r="Z77" s="203"/>
      <c r="AA77" s="202"/>
      <c r="AB77" s="283"/>
      <c r="AC77" s="287"/>
      <c r="AD77" s="284"/>
    </row>
    <row r="78" spans="1:30" s="2" customFormat="1" ht="5.25" customHeight="1" thickBot="1" thickTop="1">
      <c r="A78" s="283"/>
      <c r="B78" s="297"/>
      <c r="C78" s="292"/>
      <c r="D78" s="155"/>
      <c r="E78" s="155"/>
      <c r="F78" s="155"/>
      <c r="G78" s="156"/>
      <c r="H78" s="157"/>
      <c r="I78" s="155"/>
      <c r="J78" s="180"/>
      <c r="K78" s="224"/>
      <c r="L78" s="156"/>
      <c r="M78" s="224"/>
      <c r="N78" s="155"/>
      <c r="O78" s="155"/>
      <c r="P78" s="155"/>
      <c r="Q78" s="155"/>
      <c r="R78" s="155"/>
      <c r="S78" s="162"/>
      <c r="T78" s="223"/>
      <c r="U78" s="260"/>
      <c r="V78" s="170"/>
      <c r="W78" s="156"/>
      <c r="X78" s="250" t="s">
        <v>94</v>
      </c>
      <c r="Y78" s="251"/>
      <c r="Z78" s="152"/>
      <c r="AA78" s="155"/>
      <c r="AB78" s="283"/>
      <c r="AC78" s="287"/>
      <c r="AD78" s="284"/>
    </row>
    <row r="79" spans="1:30" s="2" customFormat="1" ht="5.25" customHeight="1" thickTop="1">
      <c r="A79" s="283"/>
      <c r="B79" s="297"/>
      <c r="C79" s="292"/>
      <c r="D79" s="155"/>
      <c r="E79" s="155"/>
      <c r="F79" s="155"/>
      <c r="G79" s="156"/>
      <c r="H79" s="157"/>
      <c r="I79" s="155"/>
      <c r="J79" s="171"/>
      <c r="K79" s="224"/>
      <c r="L79" s="156"/>
      <c r="M79" s="224"/>
      <c r="N79" s="155"/>
      <c r="O79" s="155"/>
      <c r="P79" s="155"/>
      <c r="Q79" s="155"/>
      <c r="R79" s="155"/>
      <c r="S79" s="162"/>
      <c r="T79" s="223"/>
      <c r="U79" s="155"/>
      <c r="V79" s="198"/>
      <c r="W79" s="218"/>
      <c r="X79" s="251"/>
      <c r="Y79" s="251"/>
      <c r="Z79" s="152"/>
      <c r="AA79" s="155"/>
      <c r="AB79" s="283"/>
      <c r="AC79" s="287"/>
      <c r="AD79" s="284"/>
    </row>
    <row r="80" spans="1:30" s="2" customFormat="1" ht="5.25" customHeight="1">
      <c r="A80" s="283">
        <v>18</v>
      </c>
      <c r="B80" s="297" t="str">
        <f>チーム!B19</f>
        <v>新島学園高等学校</v>
      </c>
      <c r="C80" s="298" t="str">
        <f>チーム!C19</f>
        <v>（群馬県）</v>
      </c>
      <c r="D80" s="155"/>
      <c r="E80" s="152"/>
      <c r="F80" s="155"/>
      <c r="G80" s="156"/>
      <c r="H80" s="157"/>
      <c r="I80" s="155"/>
      <c r="J80" s="171"/>
      <c r="K80" s="224"/>
      <c r="L80" s="156"/>
      <c r="M80" s="273">
        <v>3</v>
      </c>
      <c r="N80" s="155"/>
      <c r="O80" s="155"/>
      <c r="P80" s="155"/>
      <c r="Q80" s="155"/>
      <c r="R80" s="260">
        <v>2</v>
      </c>
      <c r="S80" s="162"/>
      <c r="T80" s="223"/>
      <c r="U80" s="155"/>
      <c r="V80" s="155"/>
      <c r="W80" s="265">
        <v>6</v>
      </c>
      <c r="X80" s="157"/>
      <c r="Y80" s="155"/>
      <c r="Z80" s="152"/>
      <c r="AA80" s="155"/>
      <c r="AB80" s="283">
        <v>41</v>
      </c>
      <c r="AC80" s="288" t="str">
        <f>チーム!B42</f>
        <v>県立鹿屋農業高等学校</v>
      </c>
      <c r="AD80" s="293" t="str">
        <f>チーム!C42</f>
        <v>（鹿児島県）</v>
      </c>
    </row>
    <row r="81" spans="1:30" s="2" customFormat="1" ht="5.25" customHeight="1" thickBot="1">
      <c r="A81" s="283"/>
      <c r="B81" s="297"/>
      <c r="C81" s="298"/>
      <c r="D81" s="155"/>
      <c r="E81" s="152"/>
      <c r="F81" s="155"/>
      <c r="G81" s="156"/>
      <c r="H81" s="157"/>
      <c r="I81" s="277" t="s">
        <v>106</v>
      </c>
      <c r="J81" s="260"/>
      <c r="K81" s="231"/>
      <c r="L81" s="212"/>
      <c r="M81" s="273"/>
      <c r="N81" s="155"/>
      <c r="O81" s="155"/>
      <c r="P81" s="155"/>
      <c r="Q81" s="155"/>
      <c r="R81" s="260"/>
      <c r="S81" s="209"/>
      <c r="T81" s="234"/>
      <c r="U81" s="251" t="s">
        <v>108</v>
      </c>
      <c r="V81" s="267"/>
      <c r="W81" s="265"/>
      <c r="X81" s="217"/>
      <c r="Y81" s="202"/>
      <c r="Z81" s="203"/>
      <c r="AA81" s="202"/>
      <c r="AB81" s="283"/>
      <c r="AC81" s="288"/>
      <c r="AD81" s="293"/>
    </row>
    <row r="82" spans="1:30" s="2" customFormat="1" ht="5.25" customHeight="1" thickTop="1">
      <c r="A82" s="283"/>
      <c r="B82" s="297"/>
      <c r="C82" s="298"/>
      <c r="D82" s="198"/>
      <c r="E82" s="200"/>
      <c r="F82" s="198"/>
      <c r="G82" s="201"/>
      <c r="H82" s="274">
        <v>6</v>
      </c>
      <c r="I82" s="277"/>
      <c r="J82" s="251"/>
      <c r="K82" s="204"/>
      <c r="L82" s="201"/>
      <c r="M82" s="155"/>
      <c r="N82" s="155"/>
      <c r="O82" s="155"/>
      <c r="P82" s="155"/>
      <c r="Q82" s="155"/>
      <c r="R82" s="155"/>
      <c r="S82" s="157"/>
      <c r="T82" s="155"/>
      <c r="U82" s="250"/>
      <c r="V82" s="267"/>
      <c r="W82" s="156"/>
      <c r="X82" s="157"/>
      <c r="Y82" s="155"/>
      <c r="Z82" s="152"/>
      <c r="AA82" s="155"/>
      <c r="AB82" s="283"/>
      <c r="AC82" s="288"/>
      <c r="AD82" s="293"/>
    </row>
    <row r="83" spans="1:30" s="2" customFormat="1" ht="5.25" customHeight="1">
      <c r="A83" s="283"/>
      <c r="B83" s="297"/>
      <c r="C83" s="298"/>
      <c r="D83" s="155"/>
      <c r="E83" s="152"/>
      <c r="F83" s="155"/>
      <c r="G83" s="215"/>
      <c r="H83" s="274"/>
      <c r="I83" s="155"/>
      <c r="J83" s="155"/>
      <c r="K83" s="162"/>
      <c r="L83" s="156"/>
      <c r="M83" s="155"/>
      <c r="N83" s="155"/>
      <c r="O83" s="155"/>
      <c r="P83" s="155"/>
      <c r="Q83" s="155"/>
      <c r="R83" s="155"/>
      <c r="S83" s="157"/>
      <c r="T83" s="155"/>
      <c r="U83" s="170"/>
      <c r="V83" s="155"/>
      <c r="W83" s="156"/>
      <c r="X83" s="185"/>
      <c r="Y83" s="155"/>
      <c r="Z83" s="152"/>
      <c r="AA83" s="155"/>
      <c r="AB83" s="283"/>
      <c r="AC83" s="288"/>
      <c r="AD83" s="293"/>
    </row>
    <row r="84" spans="1:30" s="2" customFormat="1" ht="5.25" customHeight="1" thickBot="1">
      <c r="A84" s="283">
        <v>19</v>
      </c>
      <c r="B84" s="297" t="str">
        <f>チーム!B20</f>
        <v>県立玉名工業高等学校</v>
      </c>
      <c r="C84" s="298" t="str">
        <f>チーム!C20</f>
        <v>（熊本県）</v>
      </c>
      <c r="D84" s="155"/>
      <c r="E84" s="152"/>
      <c r="F84" s="251" t="s">
        <v>87</v>
      </c>
      <c r="G84" s="251"/>
      <c r="H84" s="216"/>
      <c r="I84" s="202"/>
      <c r="J84" s="155"/>
      <c r="K84" s="162"/>
      <c r="L84" s="156"/>
      <c r="M84" s="155"/>
      <c r="N84" s="155"/>
      <c r="O84" s="155"/>
      <c r="P84" s="155"/>
      <c r="Q84" s="155"/>
      <c r="R84" s="155"/>
      <c r="S84" s="157"/>
      <c r="T84" s="155"/>
      <c r="U84" s="170"/>
      <c r="V84" s="155"/>
      <c r="W84" s="156"/>
      <c r="X84" s="157"/>
      <c r="Y84" s="155"/>
      <c r="Z84" s="152"/>
      <c r="AA84" s="155"/>
      <c r="AB84" s="283">
        <v>42</v>
      </c>
      <c r="AC84" s="287" t="str">
        <f>チーム!B43</f>
        <v>埼玉栄高等学校</v>
      </c>
      <c r="AD84" s="284" t="str">
        <f>チーム!C43</f>
        <v>（埼玉県）</v>
      </c>
    </row>
    <row r="85" spans="1:30" s="2" customFormat="1" ht="5.25" customHeight="1" thickBot="1" thickTop="1">
      <c r="A85" s="283"/>
      <c r="B85" s="297"/>
      <c r="C85" s="298"/>
      <c r="D85" s="155"/>
      <c r="E85" s="152"/>
      <c r="F85" s="251"/>
      <c r="G85" s="260"/>
      <c r="H85" s="157"/>
      <c r="I85" s="171"/>
      <c r="J85" s="250">
        <v>0</v>
      </c>
      <c r="K85" s="162"/>
      <c r="L85" s="156"/>
      <c r="M85" s="155"/>
      <c r="N85" s="155"/>
      <c r="O85" s="155"/>
      <c r="P85" s="155"/>
      <c r="Q85" s="155"/>
      <c r="R85" s="155"/>
      <c r="S85" s="157"/>
      <c r="T85" s="155"/>
      <c r="U85" s="170"/>
      <c r="V85" s="155"/>
      <c r="W85" s="156"/>
      <c r="X85" s="157"/>
      <c r="Y85" s="155"/>
      <c r="Z85" s="152"/>
      <c r="AA85" s="155"/>
      <c r="AB85" s="283"/>
      <c r="AC85" s="287"/>
      <c r="AD85" s="284"/>
    </row>
    <row r="86" spans="1:30" s="2" customFormat="1" ht="5.25" customHeight="1" thickTop="1">
      <c r="A86" s="283"/>
      <c r="B86" s="297"/>
      <c r="C86" s="298"/>
      <c r="D86" s="198"/>
      <c r="E86" s="205"/>
      <c r="F86" s="274">
        <v>2</v>
      </c>
      <c r="G86" s="163"/>
      <c r="H86" s="272">
        <v>0</v>
      </c>
      <c r="I86" s="171"/>
      <c r="J86" s="250"/>
      <c r="K86" s="162"/>
      <c r="L86" s="156"/>
      <c r="M86" s="155"/>
      <c r="N86" s="155"/>
      <c r="O86" s="155"/>
      <c r="P86" s="155"/>
      <c r="Q86" s="155"/>
      <c r="R86" s="155"/>
      <c r="S86" s="157"/>
      <c r="T86" s="155"/>
      <c r="U86" s="170"/>
      <c r="V86" s="155"/>
      <c r="W86" s="265">
        <v>6</v>
      </c>
      <c r="X86" s="210"/>
      <c r="Y86" s="198"/>
      <c r="Z86" s="200"/>
      <c r="AA86" s="198"/>
      <c r="AB86" s="283"/>
      <c r="AC86" s="287"/>
      <c r="AD86" s="284"/>
    </row>
    <row r="87" spans="1:30" s="2" customFormat="1" ht="5.25" customHeight="1" thickBot="1">
      <c r="A87" s="283"/>
      <c r="B87" s="297"/>
      <c r="C87" s="298"/>
      <c r="D87" s="279" t="s">
        <v>72</v>
      </c>
      <c r="E87" s="300"/>
      <c r="F87" s="301"/>
      <c r="G87" s="207"/>
      <c r="H87" s="272"/>
      <c r="I87" s="171"/>
      <c r="J87" s="155"/>
      <c r="K87" s="162"/>
      <c r="L87" s="156"/>
      <c r="M87" s="155"/>
      <c r="N87" s="155"/>
      <c r="O87" s="155"/>
      <c r="P87" s="155"/>
      <c r="Q87" s="155"/>
      <c r="R87" s="155"/>
      <c r="S87" s="157"/>
      <c r="T87" s="155"/>
      <c r="U87" s="170"/>
      <c r="V87" s="202"/>
      <c r="W87" s="268"/>
      <c r="X87" s="251" t="s">
        <v>95</v>
      </c>
      <c r="Y87" s="251"/>
      <c r="Z87" s="152"/>
      <c r="AA87" s="155"/>
      <c r="AB87" s="283"/>
      <c r="AC87" s="287"/>
      <c r="AD87" s="284"/>
    </row>
    <row r="88" spans="1:30" s="2" customFormat="1" ht="5.25" customHeight="1" thickTop="1">
      <c r="A88" s="283">
        <v>20</v>
      </c>
      <c r="B88" s="297" t="str">
        <f>チーム!B21</f>
        <v>日本文理高等学校</v>
      </c>
      <c r="C88" s="298" t="str">
        <f>チーム!C21</f>
        <v>（新潟県）</v>
      </c>
      <c r="D88" s="279"/>
      <c r="E88" s="279"/>
      <c r="F88" s="272">
        <v>1</v>
      </c>
      <c r="G88" s="156"/>
      <c r="H88" s="157"/>
      <c r="I88" s="171"/>
      <c r="J88" s="155"/>
      <c r="K88" s="162"/>
      <c r="L88" s="156"/>
      <c r="M88" s="155"/>
      <c r="N88" s="155"/>
      <c r="O88" s="155"/>
      <c r="P88" s="155"/>
      <c r="Q88" s="155"/>
      <c r="R88" s="155"/>
      <c r="S88" s="157"/>
      <c r="T88" s="155"/>
      <c r="U88" s="261">
        <v>2</v>
      </c>
      <c r="V88" s="181"/>
      <c r="W88" s="262">
        <v>1</v>
      </c>
      <c r="X88" s="250"/>
      <c r="Y88" s="251"/>
      <c r="Z88" s="152"/>
      <c r="AA88" s="155"/>
      <c r="AB88" s="283">
        <v>43</v>
      </c>
      <c r="AC88" s="287" t="str">
        <f>チーム!B44</f>
        <v>府立綾部高等学校</v>
      </c>
      <c r="AD88" s="284" t="str">
        <f>チーム!C44</f>
        <v>（京都府）</v>
      </c>
    </row>
    <row r="89" spans="1:30" s="2" customFormat="1" ht="5.25" customHeight="1">
      <c r="A89" s="283"/>
      <c r="B89" s="297"/>
      <c r="C89" s="298"/>
      <c r="D89" s="167"/>
      <c r="E89" s="206"/>
      <c r="F89" s="272"/>
      <c r="G89" s="156"/>
      <c r="H89" s="157"/>
      <c r="I89" s="171"/>
      <c r="J89" s="155"/>
      <c r="K89" s="162"/>
      <c r="L89" s="156"/>
      <c r="M89" s="155"/>
      <c r="N89" s="155"/>
      <c r="O89" s="155"/>
      <c r="P89" s="155"/>
      <c r="Q89" s="155"/>
      <c r="R89" s="155"/>
      <c r="S89" s="157"/>
      <c r="T89" s="155"/>
      <c r="U89" s="261"/>
      <c r="V89" s="170"/>
      <c r="W89" s="262"/>
      <c r="X89" s="178"/>
      <c r="Y89" s="167"/>
      <c r="Z89" s="186"/>
      <c r="AA89" s="167"/>
      <c r="AB89" s="283"/>
      <c r="AC89" s="287"/>
      <c r="AD89" s="284"/>
    </row>
    <row r="90" spans="1:30" s="2" customFormat="1" ht="5.25" customHeight="1">
      <c r="A90" s="283"/>
      <c r="B90" s="297"/>
      <c r="C90" s="298"/>
      <c r="D90" s="155"/>
      <c r="E90" s="152"/>
      <c r="F90" s="155"/>
      <c r="G90" s="156"/>
      <c r="H90" s="157"/>
      <c r="I90" s="180"/>
      <c r="J90" s="155"/>
      <c r="K90" s="272">
        <v>0</v>
      </c>
      <c r="L90" s="156"/>
      <c r="M90" s="155"/>
      <c r="N90" s="155"/>
      <c r="O90" s="155"/>
      <c r="P90" s="155"/>
      <c r="Q90" s="155"/>
      <c r="R90" s="155"/>
      <c r="S90" s="157"/>
      <c r="T90" s="155"/>
      <c r="U90" s="170"/>
      <c r="V90" s="170"/>
      <c r="W90" s="156"/>
      <c r="X90" s="157"/>
      <c r="Y90" s="155"/>
      <c r="Z90" s="195"/>
      <c r="AA90" s="155"/>
      <c r="AB90" s="283"/>
      <c r="AC90" s="287"/>
      <c r="AD90" s="284"/>
    </row>
    <row r="91" spans="1:30" s="2" customFormat="1" ht="5.25" customHeight="1" thickBot="1">
      <c r="A91" s="283"/>
      <c r="B91" s="297"/>
      <c r="C91" s="298"/>
      <c r="D91" s="155"/>
      <c r="E91" s="152"/>
      <c r="F91" s="155"/>
      <c r="G91" s="156"/>
      <c r="H91" s="275" t="s">
        <v>104</v>
      </c>
      <c r="I91" s="276"/>
      <c r="J91" s="155"/>
      <c r="K91" s="272"/>
      <c r="L91" s="156"/>
      <c r="M91" s="155"/>
      <c r="N91" s="155"/>
      <c r="O91" s="155"/>
      <c r="P91" s="155"/>
      <c r="Q91" s="155"/>
      <c r="R91" s="155"/>
      <c r="S91" s="157"/>
      <c r="T91" s="159"/>
      <c r="U91" s="170"/>
      <c r="V91" s="170"/>
      <c r="W91" s="156"/>
      <c r="X91" s="157"/>
      <c r="Y91" s="155"/>
      <c r="Z91" s="152"/>
      <c r="AA91" s="155"/>
      <c r="AB91" s="283"/>
      <c r="AC91" s="287"/>
      <c r="AD91" s="284"/>
    </row>
    <row r="92" spans="1:30" s="2" customFormat="1" ht="5.25" customHeight="1" thickTop="1">
      <c r="A92" s="283">
        <v>21</v>
      </c>
      <c r="B92" s="297" t="str">
        <f>チーム!B22</f>
        <v>岐阜聖徳学園高等学校</v>
      </c>
      <c r="C92" s="298" t="str">
        <f>チーム!C22</f>
        <v>（岐阜県）</v>
      </c>
      <c r="D92" s="155"/>
      <c r="E92" s="152"/>
      <c r="F92" s="155"/>
      <c r="G92" s="156"/>
      <c r="H92" s="275"/>
      <c r="I92" s="276"/>
      <c r="J92" s="239"/>
      <c r="K92" s="155"/>
      <c r="L92" s="156"/>
      <c r="M92" s="155"/>
      <c r="N92" s="155"/>
      <c r="O92" s="155"/>
      <c r="P92" s="155"/>
      <c r="Q92" s="155"/>
      <c r="R92" s="155"/>
      <c r="S92" s="157"/>
      <c r="T92" s="264">
        <v>3</v>
      </c>
      <c r="U92" s="170"/>
      <c r="V92" s="170"/>
      <c r="W92" s="156"/>
      <c r="X92" s="157"/>
      <c r="Y92" s="155"/>
      <c r="Z92" s="152"/>
      <c r="AA92" s="155"/>
      <c r="AB92" s="283">
        <v>44</v>
      </c>
      <c r="AC92" s="287" t="str">
        <f>チーム!B45</f>
        <v>県立武生東高等学校</v>
      </c>
      <c r="AD92" s="284" t="str">
        <f>チーム!C45</f>
        <v>（福井県）</v>
      </c>
    </row>
    <row r="93" spans="1:30" s="2" customFormat="1" ht="5.25" customHeight="1" thickBot="1">
      <c r="A93" s="283"/>
      <c r="B93" s="297"/>
      <c r="C93" s="298"/>
      <c r="D93" s="155"/>
      <c r="E93" s="152"/>
      <c r="F93" s="155"/>
      <c r="G93" s="156"/>
      <c r="H93" s="157"/>
      <c r="I93" s="171"/>
      <c r="J93" s="224"/>
      <c r="K93" s="155"/>
      <c r="L93" s="156"/>
      <c r="M93" s="155"/>
      <c r="N93" s="155"/>
      <c r="O93" s="155"/>
      <c r="P93" s="155"/>
      <c r="Q93" s="155"/>
      <c r="R93" s="155"/>
      <c r="S93" s="157"/>
      <c r="T93" s="264"/>
      <c r="U93" s="170"/>
      <c r="V93" s="271" t="s">
        <v>100</v>
      </c>
      <c r="W93" s="270"/>
      <c r="X93" s="185"/>
      <c r="Y93" s="155"/>
      <c r="Z93" s="152"/>
      <c r="AA93" s="155"/>
      <c r="AB93" s="283"/>
      <c r="AC93" s="287"/>
      <c r="AD93" s="284"/>
    </row>
    <row r="94" spans="1:30" s="2" customFormat="1" ht="5.25" customHeight="1" thickTop="1">
      <c r="A94" s="283"/>
      <c r="B94" s="297"/>
      <c r="C94" s="298"/>
      <c r="D94" s="160"/>
      <c r="E94" s="174"/>
      <c r="F94" s="272">
        <v>0</v>
      </c>
      <c r="G94" s="156"/>
      <c r="H94" s="157"/>
      <c r="I94" s="171"/>
      <c r="J94" s="224"/>
      <c r="K94" s="155"/>
      <c r="L94" s="156"/>
      <c r="M94" s="155"/>
      <c r="N94" s="155"/>
      <c r="O94" s="155"/>
      <c r="P94" s="155"/>
      <c r="Q94" s="155"/>
      <c r="R94" s="155"/>
      <c r="S94" s="157"/>
      <c r="T94" s="159"/>
      <c r="U94" s="235"/>
      <c r="V94" s="270"/>
      <c r="W94" s="270"/>
      <c r="X94" s="157"/>
      <c r="Y94" s="262">
        <v>1</v>
      </c>
      <c r="Z94" s="172"/>
      <c r="AA94" s="160"/>
      <c r="AB94" s="283"/>
      <c r="AC94" s="287"/>
      <c r="AD94" s="284"/>
    </row>
    <row r="95" spans="1:30" s="2" customFormat="1" ht="5.25" customHeight="1" thickBot="1">
      <c r="A95" s="283"/>
      <c r="B95" s="297"/>
      <c r="C95" s="298"/>
      <c r="D95" s="279" t="s">
        <v>73</v>
      </c>
      <c r="E95" s="280"/>
      <c r="F95" s="272"/>
      <c r="G95" s="156"/>
      <c r="H95" s="157"/>
      <c r="I95" s="171"/>
      <c r="J95" s="224"/>
      <c r="K95" s="155"/>
      <c r="L95" s="156"/>
      <c r="M95" s="155"/>
      <c r="N95" s="155"/>
      <c r="O95" s="155"/>
      <c r="P95" s="155"/>
      <c r="Q95" s="155"/>
      <c r="R95" s="155"/>
      <c r="S95" s="157"/>
      <c r="T95" s="159"/>
      <c r="U95" s="223"/>
      <c r="V95" s="155"/>
      <c r="W95" s="156"/>
      <c r="X95" s="157"/>
      <c r="Y95" s="262"/>
      <c r="Z95" s="250" t="s">
        <v>80</v>
      </c>
      <c r="AA95" s="251"/>
      <c r="AB95" s="283"/>
      <c r="AC95" s="287"/>
      <c r="AD95" s="284"/>
    </row>
    <row r="96" spans="1:30" s="2" customFormat="1" ht="5.25" customHeight="1" thickTop="1">
      <c r="A96" s="283">
        <v>22</v>
      </c>
      <c r="B96" s="302" t="str">
        <f>チーム!B23</f>
        <v>県立徳山高等学校</v>
      </c>
      <c r="C96" s="292" t="str">
        <f>チーム!C23</f>
        <v>（山口県）</v>
      </c>
      <c r="D96" s="279"/>
      <c r="E96" s="279"/>
      <c r="F96" s="278">
        <v>1</v>
      </c>
      <c r="G96" s="199"/>
      <c r="H96" s="272">
        <v>0</v>
      </c>
      <c r="I96" s="171"/>
      <c r="J96" s="224"/>
      <c r="K96" s="155"/>
      <c r="L96" s="156"/>
      <c r="M96" s="155"/>
      <c r="N96" s="155"/>
      <c r="O96" s="155"/>
      <c r="P96" s="155"/>
      <c r="Q96" s="155"/>
      <c r="R96" s="155"/>
      <c r="S96" s="157"/>
      <c r="T96" s="159"/>
      <c r="U96" s="223"/>
      <c r="V96" s="155"/>
      <c r="W96" s="265">
        <v>1</v>
      </c>
      <c r="X96" s="210"/>
      <c r="Y96" s="269">
        <v>4</v>
      </c>
      <c r="Z96" s="251"/>
      <c r="AA96" s="251"/>
      <c r="AB96" s="283">
        <v>45</v>
      </c>
      <c r="AC96" s="287" t="str">
        <f>チーム!B46</f>
        <v>県立牛津高等学校</v>
      </c>
      <c r="AD96" s="284" t="str">
        <f>チーム!C46</f>
        <v>（佐賀県）</v>
      </c>
    </row>
    <row r="97" spans="1:30" s="2" customFormat="1" ht="5.25" customHeight="1" thickBot="1">
      <c r="A97" s="283"/>
      <c r="B97" s="302"/>
      <c r="C97" s="292"/>
      <c r="D97" s="155"/>
      <c r="E97" s="197"/>
      <c r="F97" s="274"/>
      <c r="G97" s="165"/>
      <c r="H97" s="272"/>
      <c r="I97" s="171"/>
      <c r="J97" s="273">
        <v>1</v>
      </c>
      <c r="K97" s="155"/>
      <c r="L97" s="156"/>
      <c r="M97" s="155"/>
      <c r="N97" s="155"/>
      <c r="O97" s="155"/>
      <c r="P97" s="155"/>
      <c r="Q97" s="155"/>
      <c r="R97" s="155"/>
      <c r="S97" s="157"/>
      <c r="T97" s="159"/>
      <c r="U97" s="263">
        <v>3</v>
      </c>
      <c r="V97" s="155"/>
      <c r="W97" s="265"/>
      <c r="X97" s="157"/>
      <c r="Y97" s="265"/>
      <c r="Z97" s="152"/>
      <c r="AA97" s="155"/>
      <c r="AB97" s="283"/>
      <c r="AC97" s="287"/>
      <c r="AD97" s="284"/>
    </row>
    <row r="98" spans="1:30" s="2" customFormat="1" ht="5.25" customHeight="1" thickBot="1" thickTop="1">
      <c r="A98" s="283"/>
      <c r="B98" s="302"/>
      <c r="C98" s="292"/>
      <c r="D98" s="198"/>
      <c r="E98" s="198"/>
      <c r="F98" s="251" t="s">
        <v>88</v>
      </c>
      <c r="G98" s="260"/>
      <c r="H98" s="157"/>
      <c r="I98" s="171"/>
      <c r="J98" s="273"/>
      <c r="K98" s="155"/>
      <c r="L98" s="156"/>
      <c r="M98" s="155"/>
      <c r="N98" s="155"/>
      <c r="O98" s="155"/>
      <c r="P98" s="155"/>
      <c r="Q98" s="155">
        <v>4</v>
      </c>
      <c r="R98" s="155"/>
      <c r="S98" s="157"/>
      <c r="T98" s="159"/>
      <c r="U98" s="263"/>
      <c r="V98" s="202"/>
      <c r="W98" s="211"/>
      <c r="X98" s="251" t="s">
        <v>96</v>
      </c>
      <c r="Y98" s="251"/>
      <c r="Z98" s="198"/>
      <c r="AA98" s="198"/>
      <c r="AB98" s="283"/>
      <c r="AC98" s="287"/>
      <c r="AD98" s="284"/>
    </row>
    <row r="99" spans="1:30" s="2" customFormat="1" ht="5.25" customHeight="1" thickTop="1">
      <c r="A99" s="283"/>
      <c r="B99" s="302"/>
      <c r="C99" s="292"/>
      <c r="D99" s="155"/>
      <c r="E99" s="155"/>
      <c r="F99" s="251"/>
      <c r="G99" s="251"/>
      <c r="H99" s="213"/>
      <c r="I99" s="198"/>
      <c r="J99" s="155"/>
      <c r="K99" s="155"/>
      <c r="L99" s="156"/>
      <c r="M99" s="155"/>
      <c r="N99" s="155"/>
      <c r="O99" s="155"/>
      <c r="P99" s="155"/>
      <c r="Q99" s="155"/>
      <c r="R99" s="155"/>
      <c r="S99" s="157"/>
      <c r="T99" s="159"/>
      <c r="U99" s="155"/>
      <c r="V99" s="155"/>
      <c r="W99" s="156"/>
      <c r="X99" s="250"/>
      <c r="Y99" s="251"/>
      <c r="Z99" s="155"/>
      <c r="AA99" s="155"/>
      <c r="AB99" s="283"/>
      <c r="AC99" s="287"/>
      <c r="AD99" s="284"/>
    </row>
    <row r="100" spans="1:30" s="2" customFormat="1" ht="5.25" customHeight="1">
      <c r="A100" s="283">
        <v>23</v>
      </c>
      <c r="B100" s="297" t="str">
        <f>チーム!B24</f>
        <v>県立高知工業高等学校</v>
      </c>
      <c r="C100" s="298" t="str">
        <f>チーム!C24</f>
        <v>（高知県）</v>
      </c>
      <c r="D100" s="155"/>
      <c r="E100" s="155"/>
      <c r="F100" s="155"/>
      <c r="G100" s="156"/>
      <c r="H100" s="274">
        <v>22</v>
      </c>
      <c r="I100" s="155"/>
      <c r="J100" s="155"/>
      <c r="K100" s="155"/>
      <c r="L100" s="156"/>
      <c r="M100" s="155"/>
      <c r="N100" s="155"/>
      <c r="O100" s="155"/>
      <c r="P100" s="155"/>
      <c r="Q100" s="155"/>
      <c r="R100" s="155"/>
      <c r="S100" s="157"/>
      <c r="T100" s="159"/>
      <c r="U100" s="155"/>
      <c r="V100" s="155"/>
      <c r="W100" s="262">
        <v>0</v>
      </c>
      <c r="X100" s="162"/>
      <c r="Y100" s="155"/>
      <c r="Z100" s="155"/>
      <c r="AA100" s="155"/>
      <c r="AB100" s="283">
        <v>46</v>
      </c>
      <c r="AC100" s="287" t="str">
        <f>チーム!B47</f>
        <v>県立四日市工業高等学校</v>
      </c>
      <c r="AD100" s="284" t="str">
        <f>チーム!C47</f>
        <v>（三重県）</v>
      </c>
    </row>
    <row r="101" spans="1:30" s="2" customFormat="1" ht="5.25" customHeight="1" thickBot="1">
      <c r="A101" s="283"/>
      <c r="B101" s="297"/>
      <c r="C101" s="298"/>
      <c r="D101" s="202"/>
      <c r="E101" s="202"/>
      <c r="F101" s="202"/>
      <c r="G101" s="212"/>
      <c r="H101" s="274"/>
      <c r="I101" s="155"/>
      <c r="J101" s="155"/>
      <c r="K101" s="155"/>
      <c r="L101" s="156"/>
      <c r="M101" s="155"/>
      <c r="N101" s="155"/>
      <c r="O101" s="155"/>
      <c r="P101" s="155"/>
      <c r="Q101" s="155"/>
      <c r="R101" s="155"/>
      <c r="S101" s="157"/>
      <c r="T101" s="159"/>
      <c r="U101" s="155"/>
      <c r="V101" s="155"/>
      <c r="W101" s="262"/>
      <c r="X101" s="178"/>
      <c r="Y101" s="167"/>
      <c r="Z101" s="167"/>
      <c r="AA101" s="167"/>
      <c r="AB101" s="283"/>
      <c r="AC101" s="287"/>
      <c r="AD101" s="284"/>
    </row>
    <row r="102" spans="1:30" s="2" customFormat="1" ht="5.25" customHeight="1" thickTop="1">
      <c r="A102" s="283"/>
      <c r="B102" s="297"/>
      <c r="C102" s="298"/>
      <c r="D102" s="155"/>
      <c r="E102" s="155"/>
      <c r="F102" s="155"/>
      <c r="G102" s="156"/>
      <c r="H102" s="157"/>
      <c r="I102" s="155"/>
      <c r="J102" s="155"/>
      <c r="K102" s="155"/>
      <c r="L102" s="156"/>
      <c r="M102" s="155"/>
      <c r="N102" s="155"/>
      <c r="O102" s="155"/>
      <c r="P102" s="155"/>
      <c r="Q102" s="155"/>
      <c r="R102" s="155"/>
      <c r="S102" s="157"/>
      <c r="T102" s="159"/>
      <c r="U102" s="155"/>
      <c r="V102" s="155"/>
      <c r="W102" s="156"/>
      <c r="X102" s="157"/>
      <c r="Y102" s="155"/>
      <c r="Z102" s="155"/>
      <c r="AA102" s="155"/>
      <c r="AB102" s="283"/>
      <c r="AC102" s="287"/>
      <c r="AD102" s="284"/>
    </row>
    <row r="103" spans="1:30" s="2" customFormat="1" ht="5.25" customHeight="1">
      <c r="A103" s="283"/>
      <c r="B103" s="297"/>
      <c r="C103" s="298"/>
      <c r="D103" s="155"/>
      <c r="E103" s="155"/>
      <c r="F103" s="155"/>
      <c r="G103" s="156"/>
      <c r="H103" s="157"/>
      <c r="I103" s="155"/>
      <c r="J103" s="188"/>
      <c r="K103" s="188"/>
      <c r="L103" s="196"/>
      <c r="M103" s="188"/>
      <c r="N103" s="188"/>
      <c r="O103" s="188"/>
      <c r="P103" s="188"/>
      <c r="Q103" s="188"/>
      <c r="R103" s="188"/>
      <c r="S103" s="189"/>
      <c r="T103" s="159"/>
      <c r="U103" s="155"/>
      <c r="V103" s="155"/>
      <c r="W103" s="156"/>
      <c r="X103" s="157"/>
      <c r="Y103" s="155"/>
      <c r="Z103" s="155"/>
      <c r="AA103" s="155"/>
      <c r="AB103" s="283"/>
      <c r="AC103" s="287"/>
      <c r="AD103" s="284"/>
    </row>
    <row r="104" spans="2:29" s="2" customFormat="1" ht="12" customHeight="1">
      <c r="B104" s="15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N104" s="15"/>
      <c r="O104" s="15"/>
      <c r="P104" s="15"/>
      <c r="Q104" s="15"/>
      <c r="S104" s="25"/>
      <c r="T104" s="25"/>
      <c r="AB104" s="15"/>
      <c r="AC104" s="19"/>
    </row>
  </sheetData>
  <sheetProtection/>
  <mergeCells count="291">
    <mergeCell ref="H3:J3"/>
    <mergeCell ref="H4:J4"/>
    <mergeCell ref="M10:R10"/>
    <mergeCell ref="H18:H19"/>
    <mergeCell ref="H38:H39"/>
    <mergeCell ref="H26:H27"/>
    <mergeCell ref="H28:H29"/>
    <mergeCell ref="R34:R35"/>
    <mergeCell ref="N17:Q53"/>
    <mergeCell ref="K42:K43"/>
    <mergeCell ref="AD88:AD91"/>
    <mergeCell ref="AC88:AC91"/>
    <mergeCell ref="AD84:AD87"/>
    <mergeCell ref="AC84:AC87"/>
    <mergeCell ref="H34:H35"/>
    <mergeCell ref="H43:I44"/>
    <mergeCell ref="J37:J38"/>
    <mergeCell ref="I33:J34"/>
    <mergeCell ref="AB72:AB75"/>
    <mergeCell ref="AD76:AD79"/>
    <mergeCell ref="T10:V10"/>
    <mergeCell ref="AC76:AC79"/>
    <mergeCell ref="AB76:AB79"/>
    <mergeCell ref="AD68:AD71"/>
    <mergeCell ref="AC68:AC71"/>
    <mergeCell ref="AB68:AB71"/>
    <mergeCell ref="AB52:AB55"/>
    <mergeCell ref="AB56:AB59"/>
    <mergeCell ref="AD28:AD31"/>
    <mergeCell ref="AC28:AC31"/>
    <mergeCell ref="AC40:AC43"/>
    <mergeCell ref="AD32:AD35"/>
    <mergeCell ref="AC32:AC35"/>
    <mergeCell ref="AB28:AB31"/>
    <mergeCell ref="AB32:AB35"/>
    <mergeCell ref="AD52:AD55"/>
    <mergeCell ref="AC36:AC39"/>
    <mergeCell ref="AC48:AC51"/>
    <mergeCell ref="AD44:AD47"/>
    <mergeCell ref="AC44:AC47"/>
    <mergeCell ref="A80:A83"/>
    <mergeCell ref="C76:C79"/>
    <mergeCell ref="B76:B79"/>
    <mergeCell ref="A76:A79"/>
    <mergeCell ref="AD16:AD19"/>
    <mergeCell ref="AC24:AC27"/>
    <mergeCell ref="AC20:AC23"/>
    <mergeCell ref="AD20:AD23"/>
    <mergeCell ref="AD24:AD27"/>
    <mergeCell ref="AC16:AC19"/>
    <mergeCell ref="A32:A35"/>
    <mergeCell ref="C36:C39"/>
    <mergeCell ref="C52:C55"/>
    <mergeCell ref="AD60:AD63"/>
    <mergeCell ref="AC56:AC59"/>
    <mergeCell ref="A56:A59"/>
    <mergeCell ref="C48:C51"/>
    <mergeCell ref="B40:B43"/>
    <mergeCell ref="A40:A43"/>
    <mergeCell ref="C44:C47"/>
    <mergeCell ref="AB16:AB19"/>
    <mergeCell ref="AB80:AB83"/>
    <mergeCell ref="A16:A19"/>
    <mergeCell ref="A20:A23"/>
    <mergeCell ref="C32:C35"/>
    <mergeCell ref="A72:A75"/>
    <mergeCell ref="AB20:AB23"/>
    <mergeCell ref="AB24:AB27"/>
    <mergeCell ref="V47:W48"/>
    <mergeCell ref="A64:A67"/>
    <mergeCell ref="C84:C87"/>
    <mergeCell ref="B84:B87"/>
    <mergeCell ref="A84:A87"/>
    <mergeCell ref="B32:B35"/>
    <mergeCell ref="A44:A47"/>
    <mergeCell ref="A52:A55"/>
    <mergeCell ref="A36:A39"/>
    <mergeCell ref="B48:B51"/>
    <mergeCell ref="B52:B55"/>
    <mergeCell ref="C72:C75"/>
    <mergeCell ref="D11:F11"/>
    <mergeCell ref="Y10:AA10"/>
    <mergeCell ref="D10:F10"/>
    <mergeCell ref="A12:A15"/>
    <mergeCell ref="H14:H15"/>
    <mergeCell ref="W14:W15"/>
    <mergeCell ref="B12:B15"/>
    <mergeCell ref="W10:X10"/>
    <mergeCell ref="G10:H10"/>
    <mergeCell ref="I10:K10"/>
    <mergeCell ref="C16:C19"/>
    <mergeCell ref="B16:B19"/>
    <mergeCell ref="C12:C15"/>
    <mergeCell ref="D1:AA1"/>
    <mergeCell ref="G11:H11"/>
    <mergeCell ref="W11:X11"/>
    <mergeCell ref="T11:V11"/>
    <mergeCell ref="Y11:AA11"/>
    <mergeCell ref="M11:R11"/>
    <mergeCell ref="I11:K11"/>
    <mergeCell ref="C20:C23"/>
    <mergeCell ref="A28:A31"/>
    <mergeCell ref="C28:C31"/>
    <mergeCell ref="B28:B31"/>
    <mergeCell ref="B20:B23"/>
    <mergeCell ref="A24:A27"/>
    <mergeCell ref="C24:C27"/>
    <mergeCell ref="B24:B27"/>
    <mergeCell ref="B44:B47"/>
    <mergeCell ref="C40:C43"/>
    <mergeCell ref="A48:A51"/>
    <mergeCell ref="A68:A71"/>
    <mergeCell ref="A60:A63"/>
    <mergeCell ref="C56:C59"/>
    <mergeCell ref="B68:B71"/>
    <mergeCell ref="C60:C63"/>
    <mergeCell ref="B60:B63"/>
    <mergeCell ref="B56:B59"/>
    <mergeCell ref="B96:B99"/>
    <mergeCell ref="B88:B91"/>
    <mergeCell ref="C64:C67"/>
    <mergeCell ref="C68:C71"/>
    <mergeCell ref="AD12:AD15"/>
    <mergeCell ref="B36:B39"/>
    <mergeCell ref="B64:B67"/>
    <mergeCell ref="AC12:AC15"/>
    <mergeCell ref="AB12:AB15"/>
    <mergeCell ref="AB64:AB67"/>
    <mergeCell ref="C104:L104"/>
    <mergeCell ref="C88:C91"/>
    <mergeCell ref="D87:E88"/>
    <mergeCell ref="D95:E96"/>
    <mergeCell ref="F84:G85"/>
    <mergeCell ref="F86:F87"/>
    <mergeCell ref="F88:F89"/>
    <mergeCell ref="F98:G99"/>
    <mergeCell ref="C92:C95"/>
    <mergeCell ref="C96:C99"/>
    <mergeCell ref="AD72:AD75"/>
    <mergeCell ref="A100:A103"/>
    <mergeCell ref="C100:C103"/>
    <mergeCell ref="B100:B103"/>
    <mergeCell ref="B92:B95"/>
    <mergeCell ref="A96:A99"/>
    <mergeCell ref="W80:W81"/>
    <mergeCell ref="V93:W94"/>
    <mergeCell ref="A88:A91"/>
    <mergeCell ref="A92:A95"/>
    <mergeCell ref="AC64:AC67"/>
    <mergeCell ref="AD80:AD83"/>
    <mergeCell ref="AC80:AC83"/>
    <mergeCell ref="AC72:AC75"/>
    <mergeCell ref="B72:B75"/>
    <mergeCell ref="C80:C83"/>
    <mergeCell ref="B80:B83"/>
    <mergeCell ref="F72:F73"/>
    <mergeCell ref="H76:H77"/>
    <mergeCell ref="H72:H73"/>
    <mergeCell ref="AC60:AC63"/>
    <mergeCell ref="AD40:AD43"/>
    <mergeCell ref="AD36:AD39"/>
    <mergeCell ref="AD48:AD51"/>
    <mergeCell ref="AD56:AD59"/>
    <mergeCell ref="AB100:AB103"/>
    <mergeCell ref="AC100:AC103"/>
    <mergeCell ref="AC96:AC99"/>
    <mergeCell ref="AB96:AB99"/>
    <mergeCell ref="AD92:AD95"/>
    <mergeCell ref="AC92:AC95"/>
    <mergeCell ref="AB92:AB95"/>
    <mergeCell ref="AB84:AB87"/>
    <mergeCell ref="AD100:AD103"/>
    <mergeCell ref="AB36:AB39"/>
    <mergeCell ref="AC52:AC55"/>
    <mergeCell ref="AB40:AB43"/>
    <mergeCell ref="AB48:AB51"/>
    <mergeCell ref="AB60:AB63"/>
    <mergeCell ref="AB44:AB47"/>
    <mergeCell ref="AB88:AB91"/>
    <mergeCell ref="AD96:AD99"/>
    <mergeCell ref="AD64:AD67"/>
    <mergeCell ref="F27:G28"/>
    <mergeCell ref="J17:J18"/>
    <mergeCell ref="J26:J27"/>
    <mergeCell ref="K22:K23"/>
    <mergeCell ref="F16:G17"/>
    <mergeCell ref="H21:I22"/>
    <mergeCell ref="F18:F19"/>
    <mergeCell ref="F20:F21"/>
    <mergeCell ref="F36:G37"/>
    <mergeCell ref="F46:F47"/>
    <mergeCell ref="F48:F49"/>
    <mergeCell ref="F50:G51"/>
    <mergeCell ref="F70:F71"/>
    <mergeCell ref="F62:F63"/>
    <mergeCell ref="F64:F65"/>
    <mergeCell ref="F60:G61"/>
    <mergeCell ref="F94:F95"/>
    <mergeCell ref="F96:F97"/>
    <mergeCell ref="D19:E20"/>
    <mergeCell ref="D39:E40"/>
    <mergeCell ref="D47:E48"/>
    <mergeCell ref="F38:F39"/>
    <mergeCell ref="F40:F41"/>
    <mergeCell ref="D71:E72"/>
    <mergeCell ref="F74:G75"/>
    <mergeCell ref="D63:E64"/>
    <mergeCell ref="H100:H101"/>
    <mergeCell ref="H96:H97"/>
    <mergeCell ref="H86:H87"/>
    <mergeCell ref="H82:H83"/>
    <mergeCell ref="H91:I92"/>
    <mergeCell ref="I81:J82"/>
    <mergeCell ref="J97:J98"/>
    <mergeCell ref="K68:K69"/>
    <mergeCell ref="H67:I68"/>
    <mergeCell ref="J49:J50"/>
    <mergeCell ref="J61:J62"/>
    <mergeCell ref="H58:H59"/>
    <mergeCell ref="H52:H53"/>
    <mergeCell ref="H48:H49"/>
    <mergeCell ref="K57:L58"/>
    <mergeCell ref="H62:H63"/>
    <mergeCell ref="X16:Y17"/>
    <mergeCell ref="X30:Y31"/>
    <mergeCell ref="W32:W33"/>
    <mergeCell ref="J85:J86"/>
    <mergeCell ref="Y18:Y19"/>
    <mergeCell ref="W18:W19"/>
    <mergeCell ref="W42:W43"/>
    <mergeCell ref="Y44:Y45"/>
    <mergeCell ref="Y50:Y51"/>
    <mergeCell ref="W52:W53"/>
    <mergeCell ref="J73:J74"/>
    <mergeCell ref="Y20:Y21"/>
    <mergeCell ref="W28:W29"/>
    <mergeCell ref="W38:W39"/>
    <mergeCell ref="X40:Y41"/>
    <mergeCell ref="Y26:Y27"/>
    <mergeCell ref="Y28:Y29"/>
    <mergeCell ref="U53:U54"/>
    <mergeCell ref="U33:V34"/>
    <mergeCell ref="Y42:Y43"/>
    <mergeCell ref="Z19:AA20"/>
    <mergeCell ref="Z27:AA28"/>
    <mergeCell ref="K90:K91"/>
    <mergeCell ref="M80:M81"/>
    <mergeCell ref="M34:M35"/>
    <mergeCell ref="V23:W24"/>
    <mergeCell ref="Z67:AA68"/>
    <mergeCell ref="X54:Y55"/>
    <mergeCell ref="Y68:Y69"/>
    <mergeCell ref="Y52:Y53"/>
    <mergeCell ref="U17:U18"/>
    <mergeCell ref="U29:U30"/>
    <mergeCell ref="U41:U42"/>
    <mergeCell ref="Z95:AA96"/>
    <mergeCell ref="Z75:AA76"/>
    <mergeCell ref="Z51:AA52"/>
    <mergeCell ref="Y74:Y75"/>
    <mergeCell ref="Y96:Y97"/>
    <mergeCell ref="X78:Y79"/>
    <mergeCell ref="Z43:AA44"/>
    <mergeCell ref="W76:W77"/>
    <mergeCell ref="Y76:Y77"/>
    <mergeCell ref="W56:W57"/>
    <mergeCell ref="W62:W63"/>
    <mergeCell ref="X64:Y65"/>
    <mergeCell ref="W66:W67"/>
    <mergeCell ref="Y66:Y67"/>
    <mergeCell ref="V71:W72"/>
    <mergeCell ref="S57:T58"/>
    <mergeCell ref="U65:U66"/>
    <mergeCell ref="U77:U78"/>
    <mergeCell ref="X98:Y99"/>
    <mergeCell ref="W96:W97"/>
    <mergeCell ref="W100:W101"/>
    <mergeCell ref="W86:W87"/>
    <mergeCell ref="W88:W89"/>
    <mergeCell ref="Y94:Y95"/>
    <mergeCell ref="X87:Y88"/>
    <mergeCell ref="M56:O57"/>
    <mergeCell ref="P56:R57"/>
    <mergeCell ref="R80:R81"/>
    <mergeCell ref="U88:U89"/>
    <mergeCell ref="T24:T25"/>
    <mergeCell ref="U97:U98"/>
    <mergeCell ref="T92:T93"/>
    <mergeCell ref="T72:T73"/>
    <mergeCell ref="T46:T47"/>
    <mergeCell ref="U81:V82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PageLayoutView="0" workbookViewId="0" topLeftCell="A1">
      <selection activeCell="B36" sqref="B36:B39"/>
    </sheetView>
  </sheetViews>
  <sheetFormatPr defaultColWidth="9.00390625" defaultRowHeight="13.5"/>
  <cols>
    <col min="1" max="1" width="2.375" style="6" customWidth="1"/>
    <col min="2" max="2" width="26.625" style="6" customWidth="1"/>
    <col min="3" max="3" width="9.625" style="6" customWidth="1"/>
    <col min="4" max="7" width="3.625" style="6" customWidth="1"/>
    <col min="8" max="12" width="3.875" style="6" customWidth="1"/>
    <col min="13" max="13" width="2.50390625" style="6" customWidth="1"/>
    <col min="14" max="17" width="1.25" style="6" customWidth="1"/>
    <col min="18" max="18" width="2.50390625" style="6" customWidth="1"/>
    <col min="19" max="23" width="3.875" style="6" customWidth="1"/>
    <col min="24" max="27" width="3.625" style="6" customWidth="1"/>
    <col min="28" max="28" width="2.375" style="6" customWidth="1"/>
    <col min="29" max="29" width="26.625" style="6" customWidth="1"/>
    <col min="30" max="30" width="9.625" style="6" customWidth="1"/>
    <col min="32" max="16384" width="9.00390625" style="6" customWidth="1"/>
  </cols>
  <sheetData>
    <row r="1" spans="1:30" ht="15.75" customHeight="1">
      <c r="A1" s="2"/>
      <c r="B1" s="3"/>
      <c r="C1" s="4"/>
      <c r="D1" s="309" t="s">
        <v>175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4"/>
      <c r="AC1" s="3"/>
      <c r="AD1" s="4"/>
    </row>
    <row r="2" spans="1:29" ht="12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4"/>
      <c r="AC2" s="3"/>
    </row>
    <row r="3" spans="3:29" ht="12.75" customHeight="1">
      <c r="C3" s="9"/>
      <c r="E3" s="15"/>
      <c r="F3" s="15"/>
      <c r="H3" s="321" t="s">
        <v>2</v>
      </c>
      <c r="I3" s="321"/>
      <c r="J3" s="321"/>
      <c r="L3" s="2" t="s">
        <v>176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A3" s="2"/>
      <c r="AB3" s="10"/>
      <c r="AC3" s="73" t="s">
        <v>1</v>
      </c>
    </row>
    <row r="4" spans="3:29" ht="12.75" customHeight="1">
      <c r="C4" s="9"/>
      <c r="E4" s="15"/>
      <c r="F4" s="15"/>
      <c r="H4" s="321" t="s">
        <v>0</v>
      </c>
      <c r="I4" s="321"/>
      <c r="J4" s="321"/>
      <c r="L4" s="11" t="s">
        <v>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A4" s="2"/>
      <c r="AB4" s="10"/>
      <c r="AC4" s="73" t="s">
        <v>3</v>
      </c>
    </row>
    <row r="5" spans="4:29" ht="12.75" customHeight="1">
      <c r="D5" s="31"/>
      <c r="E5" s="72"/>
      <c r="F5" s="72"/>
      <c r="G5" s="72"/>
      <c r="H5" s="72"/>
      <c r="I5" s="71"/>
      <c r="J5" s="72"/>
      <c r="K5" s="71"/>
      <c r="M5" s="31"/>
      <c r="N5" s="71"/>
      <c r="O5" s="31"/>
      <c r="P5" s="31"/>
      <c r="Q5" s="31"/>
      <c r="R5" s="31"/>
      <c r="S5" s="71"/>
      <c r="U5" s="71"/>
      <c r="V5" s="31"/>
      <c r="X5" s="72"/>
      <c r="Y5" s="71"/>
      <c r="Z5" s="71"/>
      <c r="AA5" s="72"/>
      <c r="AB5" s="55"/>
      <c r="AC5" s="73" t="s">
        <v>4</v>
      </c>
    </row>
    <row r="6" spans="6:29" ht="12.75" customHeight="1">
      <c r="F6" s="31" t="s">
        <v>6</v>
      </c>
      <c r="G6" s="72"/>
      <c r="H6" s="72"/>
      <c r="I6" s="71"/>
      <c r="J6" s="72"/>
      <c r="K6" s="71"/>
      <c r="M6" s="31"/>
      <c r="N6" s="71"/>
      <c r="O6" s="31"/>
      <c r="P6" s="31"/>
      <c r="Q6" s="31"/>
      <c r="R6" s="31"/>
      <c r="S6" s="71"/>
      <c r="T6" s="31" t="s">
        <v>10</v>
      </c>
      <c r="X6" s="72"/>
      <c r="Y6" s="71"/>
      <c r="Z6" s="71"/>
      <c r="AA6" s="72"/>
      <c r="AB6" s="55"/>
      <c r="AC6" s="73" t="s">
        <v>5</v>
      </c>
    </row>
    <row r="7" spans="6:28" ht="12.75" customHeight="1">
      <c r="F7" s="31" t="s">
        <v>7</v>
      </c>
      <c r="G7" s="31"/>
      <c r="H7" s="31"/>
      <c r="I7" s="71"/>
      <c r="J7" s="31"/>
      <c r="K7" s="71"/>
      <c r="M7" s="31"/>
      <c r="N7" s="71"/>
      <c r="O7" s="31"/>
      <c r="P7" s="31"/>
      <c r="Q7" s="31"/>
      <c r="R7" s="31"/>
      <c r="S7" s="71"/>
      <c r="T7" s="31" t="s">
        <v>11</v>
      </c>
      <c r="X7" s="31"/>
      <c r="Y7" s="71"/>
      <c r="Z7" s="71"/>
      <c r="AA7" s="31"/>
      <c r="AB7" s="10"/>
    </row>
    <row r="8" spans="6:29" ht="12.75" customHeight="1">
      <c r="F8" s="31" t="s">
        <v>8</v>
      </c>
      <c r="G8" s="71"/>
      <c r="H8" s="71"/>
      <c r="I8" s="71"/>
      <c r="J8" s="71"/>
      <c r="K8" s="71"/>
      <c r="L8" s="31"/>
      <c r="M8" s="31"/>
      <c r="N8" s="71"/>
      <c r="O8" s="71"/>
      <c r="P8" s="71"/>
      <c r="Q8" s="71"/>
      <c r="R8" s="71"/>
      <c r="S8" s="71"/>
      <c r="T8" s="71"/>
      <c r="W8" s="31"/>
      <c r="X8" s="71"/>
      <c r="Y8" s="71"/>
      <c r="Z8" s="71"/>
      <c r="AA8" s="71"/>
      <c r="AB8" s="14"/>
      <c r="AC8" s="13"/>
    </row>
    <row r="9" spans="2:29" ht="7.5" customHeight="1">
      <c r="B9" s="13"/>
      <c r="C9" s="12"/>
      <c r="L9" s="12"/>
      <c r="M9" s="12"/>
      <c r="W9" s="12"/>
      <c r="AB9" s="14"/>
      <c r="AC9" s="13"/>
    </row>
    <row r="10" spans="4:28" s="31" customFormat="1" ht="10.5" customHeight="1">
      <c r="D10" s="318" t="s">
        <v>15</v>
      </c>
      <c r="E10" s="318"/>
      <c r="F10" s="319"/>
      <c r="G10" s="310" t="s">
        <v>16</v>
      </c>
      <c r="H10" s="311"/>
      <c r="I10" s="312" t="s">
        <v>17</v>
      </c>
      <c r="J10" s="313"/>
      <c r="K10" s="314"/>
      <c r="L10" s="81"/>
      <c r="M10" s="317" t="s">
        <v>18</v>
      </c>
      <c r="N10" s="317"/>
      <c r="O10" s="317"/>
      <c r="P10" s="317"/>
      <c r="Q10" s="317"/>
      <c r="R10" s="317"/>
      <c r="S10" s="82"/>
      <c r="T10" s="312" t="s">
        <v>17</v>
      </c>
      <c r="U10" s="313"/>
      <c r="V10" s="314"/>
      <c r="W10" s="310" t="s">
        <v>16</v>
      </c>
      <c r="X10" s="311"/>
      <c r="Y10" s="315" t="s">
        <v>15</v>
      </c>
      <c r="Z10" s="316"/>
      <c r="AA10" s="316"/>
      <c r="AB10" s="70"/>
    </row>
    <row r="11" spans="4:28" s="31" customFormat="1" ht="10.5" customHeight="1">
      <c r="D11" s="318" t="s">
        <v>177</v>
      </c>
      <c r="E11" s="318"/>
      <c r="F11" s="319"/>
      <c r="G11" s="310" t="s">
        <v>178</v>
      </c>
      <c r="H11" s="311"/>
      <c r="I11" s="312" t="s">
        <v>180</v>
      </c>
      <c r="J11" s="313"/>
      <c r="K11" s="314"/>
      <c r="L11" s="81"/>
      <c r="M11" s="317" t="s">
        <v>179</v>
      </c>
      <c r="N11" s="317"/>
      <c r="O11" s="317"/>
      <c r="P11" s="317"/>
      <c r="Q11" s="317"/>
      <c r="R11" s="317"/>
      <c r="S11" s="82"/>
      <c r="T11" s="312" t="s">
        <v>180</v>
      </c>
      <c r="U11" s="313"/>
      <c r="V11" s="314"/>
      <c r="W11" s="310" t="s">
        <v>178</v>
      </c>
      <c r="X11" s="311"/>
      <c r="Y11" s="315" t="s">
        <v>177</v>
      </c>
      <c r="Z11" s="316"/>
      <c r="AA11" s="316"/>
      <c r="AB11" s="70"/>
    </row>
    <row r="12" spans="1:30" s="31" customFormat="1" ht="6" customHeight="1">
      <c r="A12" s="283">
        <v>1</v>
      </c>
      <c r="B12" s="302" t="str">
        <f>チーム!B2</f>
        <v>千葉敬愛高等学校</v>
      </c>
      <c r="C12" s="292" t="str">
        <f>チーム!C2</f>
        <v>（千葉県）</v>
      </c>
      <c r="D12" s="152"/>
      <c r="E12" s="152"/>
      <c r="F12" s="152"/>
      <c r="G12" s="153"/>
      <c r="H12" s="154"/>
      <c r="I12" s="152"/>
      <c r="J12" s="152"/>
      <c r="K12" s="152"/>
      <c r="L12" s="153"/>
      <c r="M12" s="152"/>
      <c r="N12" s="152"/>
      <c r="O12" s="152"/>
      <c r="P12" s="152"/>
      <c r="Q12" s="152"/>
      <c r="R12" s="152"/>
      <c r="S12" s="154"/>
      <c r="T12" s="152"/>
      <c r="U12" s="152"/>
      <c r="V12" s="152"/>
      <c r="W12" s="153"/>
      <c r="X12" s="154"/>
      <c r="Y12" s="152"/>
      <c r="Z12" s="152"/>
      <c r="AA12" s="152"/>
      <c r="AB12" s="283">
        <v>24</v>
      </c>
      <c r="AC12" s="297" t="str">
        <f>チーム!B25</f>
        <v>興國高等学校</v>
      </c>
      <c r="AD12" s="298" t="str">
        <f>チーム!C25</f>
        <v>（大阪府）</v>
      </c>
    </row>
    <row r="13" spans="1:30" s="2" customFormat="1" ht="5.25" customHeight="1">
      <c r="A13" s="283"/>
      <c r="B13" s="302"/>
      <c r="C13" s="292"/>
      <c r="D13" s="155"/>
      <c r="E13" s="155"/>
      <c r="F13" s="155"/>
      <c r="G13" s="156"/>
      <c r="H13" s="157"/>
      <c r="I13" s="155"/>
      <c r="J13" s="155"/>
      <c r="K13" s="155"/>
      <c r="L13" s="156"/>
      <c r="M13" s="155"/>
      <c r="N13" s="158"/>
      <c r="O13" s="159"/>
      <c r="P13" s="159"/>
      <c r="Q13" s="159"/>
      <c r="R13" s="155"/>
      <c r="S13" s="157"/>
      <c r="T13" s="155"/>
      <c r="U13" s="155"/>
      <c r="V13" s="155"/>
      <c r="W13" s="156"/>
      <c r="X13" s="157"/>
      <c r="Y13" s="155"/>
      <c r="Z13" s="155"/>
      <c r="AA13" s="155"/>
      <c r="AB13" s="283"/>
      <c r="AC13" s="297"/>
      <c r="AD13" s="298"/>
    </row>
    <row r="14" spans="1:30" s="2" customFormat="1" ht="5.25" customHeight="1">
      <c r="A14" s="283"/>
      <c r="B14" s="302"/>
      <c r="C14" s="292"/>
      <c r="D14" s="160"/>
      <c r="E14" s="160"/>
      <c r="F14" s="160"/>
      <c r="G14" s="161"/>
      <c r="H14" s="272"/>
      <c r="I14" s="155"/>
      <c r="J14" s="155"/>
      <c r="K14" s="155"/>
      <c r="L14" s="156"/>
      <c r="M14" s="155"/>
      <c r="N14" s="159"/>
      <c r="O14" s="159"/>
      <c r="P14" s="159"/>
      <c r="Q14" s="159"/>
      <c r="R14" s="155"/>
      <c r="S14" s="157"/>
      <c r="T14" s="155"/>
      <c r="U14" s="155"/>
      <c r="V14" s="155"/>
      <c r="W14" s="262"/>
      <c r="X14" s="164"/>
      <c r="Y14" s="160"/>
      <c r="Z14" s="160"/>
      <c r="AA14" s="160"/>
      <c r="AB14" s="283"/>
      <c r="AC14" s="297"/>
      <c r="AD14" s="298"/>
    </row>
    <row r="15" spans="1:30" s="2" customFormat="1" ht="5.25" customHeight="1">
      <c r="A15" s="283"/>
      <c r="B15" s="302"/>
      <c r="C15" s="292"/>
      <c r="D15" s="155"/>
      <c r="E15" s="155"/>
      <c r="F15" s="155"/>
      <c r="G15" s="165"/>
      <c r="H15" s="272"/>
      <c r="I15" s="155"/>
      <c r="J15" s="155"/>
      <c r="K15" s="155"/>
      <c r="L15" s="156"/>
      <c r="M15" s="155"/>
      <c r="N15" s="159"/>
      <c r="O15" s="159"/>
      <c r="P15" s="159"/>
      <c r="Q15" s="159"/>
      <c r="R15" s="155"/>
      <c r="S15" s="157"/>
      <c r="T15" s="155"/>
      <c r="U15" s="155"/>
      <c r="V15" s="155"/>
      <c r="W15" s="262"/>
      <c r="X15" s="166"/>
      <c r="Y15" s="155"/>
      <c r="Z15" s="155"/>
      <c r="AA15" s="155"/>
      <c r="AB15" s="283"/>
      <c r="AC15" s="297"/>
      <c r="AD15" s="298"/>
    </row>
    <row r="16" spans="1:30" s="2" customFormat="1" ht="5.25" customHeight="1">
      <c r="A16" s="283">
        <v>2</v>
      </c>
      <c r="B16" s="302" t="str">
        <f>チーム!B3</f>
        <v>県立富山工業高等学校</v>
      </c>
      <c r="C16" s="292" t="str">
        <f>チーム!C3</f>
        <v>（富山県）</v>
      </c>
      <c r="D16" s="155"/>
      <c r="E16" s="155"/>
      <c r="F16" s="279" t="s">
        <v>81</v>
      </c>
      <c r="G16" s="280"/>
      <c r="H16" s="157"/>
      <c r="I16" s="155"/>
      <c r="J16" s="155"/>
      <c r="K16" s="155"/>
      <c r="L16" s="156"/>
      <c r="M16" s="155"/>
      <c r="N16" s="159"/>
      <c r="O16" s="159"/>
      <c r="P16" s="159"/>
      <c r="Q16" s="159"/>
      <c r="R16" s="155"/>
      <c r="S16" s="157"/>
      <c r="T16" s="155"/>
      <c r="U16" s="155"/>
      <c r="V16" s="155"/>
      <c r="W16" s="156"/>
      <c r="X16" s="250" t="s">
        <v>89</v>
      </c>
      <c r="Y16" s="251"/>
      <c r="Z16" s="155"/>
      <c r="AA16" s="155"/>
      <c r="AB16" s="283">
        <v>25</v>
      </c>
      <c r="AC16" s="302" t="str">
        <f>チーム!B26</f>
        <v>県立松山工業高等学校</v>
      </c>
      <c r="AD16" s="292" t="str">
        <f>チーム!C26</f>
        <v>（愛媛県）</v>
      </c>
    </row>
    <row r="17" spans="1:30" s="2" customFormat="1" ht="5.25" customHeight="1">
      <c r="A17" s="283"/>
      <c r="B17" s="302"/>
      <c r="C17" s="292"/>
      <c r="D17" s="167"/>
      <c r="E17" s="167"/>
      <c r="F17" s="279"/>
      <c r="G17" s="280"/>
      <c r="H17" s="168"/>
      <c r="I17" s="169"/>
      <c r="J17" s="250"/>
      <c r="K17" s="155"/>
      <c r="L17" s="156"/>
      <c r="M17" s="155"/>
      <c r="N17" s="159"/>
      <c r="O17" s="351" t="s">
        <v>65</v>
      </c>
      <c r="P17" s="352"/>
      <c r="Q17" s="159"/>
      <c r="R17" s="155"/>
      <c r="S17" s="157"/>
      <c r="T17" s="155"/>
      <c r="U17" s="260"/>
      <c r="V17" s="172"/>
      <c r="W17" s="173"/>
      <c r="X17" s="250"/>
      <c r="Y17" s="251"/>
      <c r="Z17" s="167"/>
      <c r="AA17" s="167"/>
      <c r="AB17" s="283"/>
      <c r="AC17" s="302"/>
      <c r="AD17" s="292"/>
    </row>
    <row r="18" spans="1:30" s="2" customFormat="1" ht="5.25" customHeight="1">
      <c r="A18" s="283"/>
      <c r="B18" s="302"/>
      <c r="C18" s="292"/>
      <c r="D18" s="160"/>
      <c r="E18" s="174"/>
      <c r="F18" s="272"/>
      <c r="G18" s="151"/>
      <c r="H18" s="272"/>
      <c r="I18" s="171"/>
      <c r="J18" s="250"/>
      <c r="K18" s="155"/>
      <c r="L18" s="156"/>
      <c r="M18" s="155"/>
      <c r="N18" s="159"/>
      <c r="O18" s="353"/>
      <c r="P18" s="354"/>
      <c r="Q18" s="159"/>
      <c r="R18" s="155"/>
      <c r="S18" s="157"/>
      <c r="T18" s="155"/>
      <c r="U18" s="260"/>
      <c r="V18" s="170"/>
      <c r="W18" s="262"/>
      <c r="X18" s="162"/>
      <c r="Y18" s="262"/>
      <c r="Z18" s="172"/>
      <c r="AA18" s="160"/>
      <c r="AB18" s="283"/>
      <c r="AC18" s="302"/>
      <c r="AD18" s="292"/>
    </row>
    <row r="19" spans="1:30" s="2" customFormat="1" ht="5.25" customHeight="1">
      <c r="A19" s="283"/>
      <c r="B19" s="302"/>
      <c r="C19" s="292"/>
      <c r="D19" s="279" t="s">
        <v>67</v>
      </c>
      <c r="E19" s="280"/>
      <c r="F19" s="358"/>
      <c r="G19" s="177"/>
      <c r="H19" s="272"/>
      <c r="I19" s="171"/>
      <c r="J19" s="155"/>
      <c r="K19" s="155"/>
      <c r="L19" s="156"/>
      <c r="M19" s="155"/>
      <c r="N19" s="159"/>
      <c r="O19" s="353"/>
      <c r="P19" s="354"/>
      <c r="Q19" s="159"/>
      <c r="R19" s="155"/>
      <c r="S19" s="157"/>
      <c r="T19" s="155"/>
      <c r="U19" s="155"/>
      <c r="V19" s="170"/>
      <c r="W19" s="262"/>
      <c r="X19" s="178"/>
      <c r="Y19" s="359"/>
      <c r="Z19" s="250" t="s">
        <v>74</v>
      </c>
      <c r="AA19" s="251"/>
      <c r="AB19" s="283"/>
      <c r="AC19" s="302"/>
      <c r="AD19" s="292"/>
    </row>
    <row r="20" spans="1:30" s="2" customFormat="1" ht="5.25" customHeight="1">
      <c r="A20" s="283">
        <v>3</v>
      </c>
      <c r="B20" s="302" t="str">
        <f>チーム!B4</f>
        <v>県立大分東高等学校</v>
      </c>
      <c r="C20" s="292" t="str">
        <f>チーム!C4</f>
        <v>（大分県）</v>
      </c>
      <c r="D20" s="279"/>
      <c r="E20" s="280"/>
      <c r="F20" s="357"/>
      <c r="G20" s="156"/>
      <c r="H20" s="157"/>
      <c r="I20" s="180"/>
      <c r="J20" s="155"/>
      <c r="K20" s="155"/>
      <c r="L20" s="156"/>
      <c r="M20" s="155"/>
      <c r="N20" s="159"/>
      <c r="O20" s="353"/>
      <c r="P20" s="354"/>
      <c r="Q20" s="159"/>
      <c r="R20" s="155"/>
      <c r="S20" s="157"/>
      <c r="T20" s="155"/>
      <c r="U20" s="155"/>
      <c r="V20" s="181"/>
      <c r="W20" s="156"/>
      <c r="X20" s="157"/>
      <c r="Y20" s="360"/>
      <c r="Z20" s="250"/>
      <c r="AA20" s="251"/>
      <c r="AB20" s="283">
        <v>26</v>
      </c>
      <c r="AC20" s="302" t="str">
        <f>チーム!B27</f>
        <v>県白石工業高等学校</v>
      </c>
      <c r="AD20" s="292" t="str">
        <f>チーム!C27</f>
        <v>（宮城県）</v>
      </c>
    </row>
    <row r="21" spans="1:30" s="2" customFormat="1" ht="5.25" customHeight="1">
      <c r="A21" s="283"/>
      <c r="B21" s="302"/>
      <c r="C21" s="292"/>
      <c r="D21" s="167"/>
      <c r="E21" s="150"/>
      <c r="F21" s="272"/>
      <c r="G21" s="156"/>
      <c r="H21" s="255" t="s">
        <v>101</v>
      </c>
      <c r="I21" s="285"/>
      <c r="J21" s="155"/>
      <c r="K21" s="155"/>
      <c r="L21" s="156"/>
      <c r="M21" s="155"/>
      <c r="N21" s="159"/>
      <c r="O21" s="353"/>
      <c r="P21" s="354"/>
      <c r="Q21" s="159"/>
      <c r="R21" s="155"/>
      <c r="S21" s="157"/>
      <c r="T21" s="155"/>
      <c r="U21" s="155"/>
      <c r="V21" s="170"/>
      <c r="W21" s="156"/>
      <c r="X21" s="157"/>
      <c r="Y21" s="262"/>
      <c r="Z21" s="182"/>
      <c r="AA21" s="167"/>
      <c r="AB21" s="283"/>
      <c r="AC21" s="302"/>
      <c r="AD21" s="292"/>
    </row>
    <row r="22" spans="1:30" s="2" customFormat="1" ht="5.25" customHeight="1">
      <c r="A22" s="283"/>
      <c r="B22" s="302"/>
      <c r="C22" s="292"/>
      <c r="D22" s="155"/>
      <c r="E22" s="152"/>
      <c r="F22" s="155"/>
      <c r="G22" s="156"/>
      <c r="H22" s="255"/>
      <c r="I22" s="285"/>
      <c r="J22" s="169"/>
      <c r="K22" s="272"/>
      <c r="L22" s="156"/>
      <c r="M22" s="155"/>
      <c r="N22" s="159"/>
      <c r="O22" s="353"/>
      <c r="P22" s="354"/>
      <c r="Q22" s="159"/>
      <c r="R22" s="155"/>
      <c r="S22" s="157"/>
      <c r="T22" s="155"/>
      <c r="U22" s="155"/>
      <c r="V22" s="170"/>
      <c r="W22" s="156"/>
      <c r="X22" s="157"/>
      <c r="Y22" s="155"/>
      <c r="Z22" s="152"/>
      <c r="AA22" s="155"/>
      <c r="AB22" s="283"/>
      <c r="AC22" s="302"/>
      <c r="AD22" s="292"/>
    </row>
    <row r="23" spans="1:30" s="2" customFormat="1" ht="5.25" customHeight="1">
      <c r="A23" s="283"/>
      <c r="B23" s="302"/>
      <c r="C23" s="292"/>
      <c r="D23" s="155"/>
      <c r="E23" s="152"/>
      <c r="F23" s="155"/>
      <c r="G23" s="156"/>
      <c r="H23" s="157"/>
      <c r="I23" s="180"/>
      <c r="J23" s="171"/>
      <c r="K23" s="272"/>
      <c r="L23" s="156"/>
      <c r="M23" s="155"/>
      <c r="N23" s="159"/>
      <c r="O23" s="353"/>
      <c r="P23" s="354"/>
      <c r="Q23" s="159"/>
      <c r="R23" s="155"/>
      <c r="S23" s="157"/>
      <c r="T23" s="155"/>
      <c r="U23" s="155"/>
      <c r="V23" s="250" t="s">
        <v>97</v>
      </c>
      <c r="W23" s="251"/>
      <c r="X23" s="157"/>
      <c r="Y23" s="155"/>
      <c r="Z23" s="152"/>
      <c r="AA23" s="155"/>
      <c r="AB23" s="283"/>
      <c r="AC23" s="302"/>
      <c r="AD23" s="292"/>
    </row>
    <row r="24" spans="1:30" s="2" customFormat="1" ht="5.25" customHeight="1">
      <c r="A24" s="283">
        <v>4</v>
      </c>
      <c r="B24" s="302" t="str">
        <f>チーム!B5</f>
        <v>県立箕島高等学校</v>
      </c>
      <c r="C24" s="292" t="str">
        <f>チーム!C5</f>
        <v>（和歌山県）</v>
      </c>
      <c r="D24" s="155"/>
      <c r="E24" s="152"/>
      <c r="F24" s="155"/>
      <c r="G24" s="156"/>
      <c r="H24" s="157"/>
      <c r="I24" s="171"/>
      <c r="J24" s="171"/>
      <c r="K24" s="155"/>
      <c r="L24" s="156"/>
      <c r="M24" s="155"/>
      <c r="N24" s="159"/>
      <c r="O24" s="353"/>
      <c r="P24" s="354"/>
      <c r="Q24" s="159"/>
      <c r="R24" s="155"/>
      <c r="S24" s="157"/>
      <c r="T24" s="262"/>
      <c r="U24" s="172"/>
      <c r="V24" s="250"/>
      <c r="W24" s="251"/>
      <c r="X24" s="157"/>
      <c r="Y24" s="155"/>
      <c r="Z24" s="152"/>
      <c r="AA24" s="155"/>
      <c r="AB24" s="283">
        <v>27</v>
      </c>
      <c r="AC24" s="302" t="str">
        <f>チーム!B28</f>
        <v>県立御調高等学校</v>
      </c>
      <c r="AD24" s="292" t="str">
        <f>チーム!C28</f>
        <v>（広島県）</v>
      </c>
    </row>
    <row r="25" spans="1:30" s="2" customFormat="1" ht="5.25" customHeight="1">
      <c r="A25" s="283"/>
      <c r="B25" s="302"/>
      <c r="C25" s="292"/>
      <c r="D25" s="155"/>
      <c r="E25" s="152"/>
      <c r="F25" s="155"/>
      <c r="G25" s="156"/>
      <c r="H25" s="157"/>
      <c r="I25" s="171"/>
      <c r="J25" s="171"/>
      <c r="K25" s="155"/>
      <c r="L25" s="156"/>
      <c r="M25" s="155"/>
      <c r="N25" s="159"/>
      <c r="O25" s="353"/>
      <c r="P25" s="354"/>
      <c r="Q25" s="159"/>
      <c r="R25" s="155"/>
      <c r="S25" s="157"/>
      <c r="T25" s="262"/>
      <c r="U25" s="170"/>
      <c r="V25" s="170"/>
      <c r="W25" s="156"/>
      <c r="X25" s="157"/>
      <c r="Y25" s="155"/>
      <c r="Z25" s="152"/>
      <c r="AA25" s="155"/>
      <c r="AB25" s="283"/>
      <c r="AC25" s="302"/>
      <c r="AD25" s="292"/>
    </row>
    <row r="26" spans="1:30" s="2" customFormat="1" ht="5.25" customHeight="1">
      <c r="A26" s="283"/>
      <c r="B26" s="302"/>
      <c r="C26" s="292"/>
      <c r="D26" s="160"/>
      <c r="E26" s="183"/>
      <c r="F26" s="160"/>
      <c r="G26" s="184"/>
      <c r="H26" s="272"/>
      <c r="I26" s="171"/>
      <c r="J26" s="261"/>
      <c r="K26" s="155"/>
      <c r="L26" s="156"/>
      <c r="M26" s="155"/>
      <c r="N26" s="159"/>
      <c r="O26" s="353"/>
      <c r="P26" s="354"/>
      <c r="Q26" s="159"/>
      <c r="R26" s="155"/>
      <c r="S26" s="157"/>
      <c r="T26" s="155"/>
      <c r="U26" s="170"/>
      <c r="V26" s="170"/>
      <c r="W26" s="156"/>
      <c r="X26" s="185"/>
      <c r="Y26" s="262"/>
      <c r="Z26" s="172"/>
      <c r="AA26" s="160"/>
      <c r="AB26" s="283"/>
      <c r="AC26" s="302"/>
      <c r="AD26" s="292"/>
    </row>
    <row r="27" spans="1:30" s="2" customFormat="1" ht="5.25" customHeight="1">
      <c r="A27" s="283"/>
      <c r="B27" s="302"/>
      <c r="C27" s="292"/>
      <c r="D27" s="155"/>
      <c r="E27" s="152"/>
      <c r="F27" s="255" t="s">
        <v>82</v>
      </c>
      <c r="G27" s="285"/>
      <c r="H27" s="358"/>
      <c r="I27" s="179"/>
      <c r="J27" s="261"/>
      <c r="K27" s="155"/>
      <c r="L27" s="156"/>
      <c r="M27" s="155"/>
      <c r="N27" s="159"/>
      <c r="O27" s="353"/>
      <c r="P27" s="354"/>
      <c r="Q27" s="159"/>
      <c r="R27" s="155"/>
      <c r="S27" s="157"/>
      <c r="T27" s="155"/>
      <c r="U27" s="170"/>
      <c r="V27" s="170"/>
      <c r="W27" s="156"/>
      <c r="X27" s="157"/>
      <c r="Y27" s="359"/>
      <c r="Z27" s="250" t="s">
        <v>75</v>
      </c>
      <c r="AA27" s="251"/>
      <c r="AB27" s="283"/>
      <c r="AC27" s="302"/>
      <c r="AD27" s="292"/>
    </row>
    <row r="28" spans="1:30" s="2" customFormat="1" ht="5.25" customHeight="1">
      <c r="A28" s="283">
        <v>5</v>
      </c>
      <c r="B28" s="302" t="str">
        <f>チーム!B6</f>
        <v>県立南陽高等学校</v>
      </c>
      <c r="C28" s="292" t="str">
        <f>チーム!C6</f>
        <v>（山形県）</v>
      </c>
      <c r="D28" s="155"/>
      <c r="E28" s="152"/>
      <c r="F28" s="255"/>
      <c r="G28" s="285"/>
      <c r="H28" s="357"/>
      <c r="I28" s="155"/>
      <c r="J28" s="171"/>
      <c r="K28" s="155"/>
      <c r="L28" s="156"/>
      <c r="M28" s="155"/>
      <c r="N28" s="159"/>
      <c r="O28" s="353"/>
      <c r="P28" s="354"/>
      <c r="Q28" s="159"/>
      <c r="R28" s="155"/>
      <c r="S28" s="157"/>
      <c r="T28" s="155"/>
      <c r="U28" s="170"/>
      <c r="V28" s="170"/>
      <c r="W28" s="262"/>
      <c r="X28" s="164"/>
      <c r="Y28" s="360"/>
      <c r="Z28" s="250"/>
      <c r="AA28" s="251"/>
      <c r="AB28" s="283">
        <v>28</v>
      </c>
      <c r="AC28" s="302" t="str">
        <f>チーム!B29</f>
        <v>九州産業大学付属九州高等学校</v>
      </c>
      <c r="AD28" s="292" t="str">
        <f>チーム!C29</f>
        <v>（福岡県）</v>
      </c>
    </row>
    <row r="29" spans="1:30" s="2" customFormat="1" ht="5.25" customHeight="1">
      <c r="A29" s="283"/>
      <c r="B29" s="302"/>
      <c r="C29" s="292"/>
      <c r="D29" s="167"/>
      <c r="E29" s="186"/>
      <c r="F29" s="167"/>
      <c r="G29" s="187"/>
      <c r="H29" s="272"/>
      <c r="I29" s="155"/>
      <c r="J29" s="171"/>
      <c r="K29" s="155"/>
      <c r="L29" s="156"/>
      <c r="M29" s="155"/>
      <c r="N29" s="159"/>
      <c r="O29" s="353"/>
      <c r="P29" s="354"/>
      <c r="Q29" s="159"/>
      <c r="R29" s="188"/>
      <c r="S29" s="189"/>
      <c r="T29" s="155"/>
      <c r="U29" s="261"/>
      <c r="V29" s="170"/>
      <c r="W29" s="262"/>
      <c r="X29" s="162"/>
      <c r="Y29" s="262"/>
      <c r="Z29" s="182"/>
      <c r="AA29" s="167"/>
      <c r="AB29" s="283"/>
      <c r="AC29" s="302"/>
      <c r="AD29" s="292"/>
    </row>
    <row r="30" spans="1:30" s="2" customFormat="1" ht="5.25" customHeight="1">
      <c r="A30" s="283"/>
      <c r="B30" s="302"/>
      <c r="C30" s="292"/>
      <c r="D30" s="155"/>
      <c r="E30" s="152"/>
      <c r="F30" s="155"/>
      <c r="G30" s="156"/>
      <c r="H30" s="157"/>
      <c r="I30" s="155"/>
      <c r="J30" s="180"/>
      <c r="K30" s="155"/>
      <c r="L30" s="156"/>
      <c r="M30" s="155"/>
      <c r="N30" s="159"/>
      <c r="O30" s="353"/>
      <c r="P30" s="354"/>
      <c r="Q30" s="159"/>
      <c r="R30" s="155"/>
      <c r="S30" s="157"/>
      <c r="T30" s="155"/>
      <c r="U30" s="261"/>
      <c r="V30" s="176"/>
      <c r="W30" s="190"/>
      <c r="X30" s="250" t="s">
        <v>90</v>
      </c>
      <c r="Y30" s="251"/>
      <c r="Z30" s="183"/>
      <c r="AA30" s="160"/>
      <c r="AB30" s="283"/>
      <c r="AC30" s="302"/>
      <c r="AD30" s="292"/>
    </row>
    <row r="31" spans="1:30" s="2" customFormat="1" ht="5.25" customHeight="1">
      <c r="A31" s="283"/>
      <c r="B31" s="302"/>
      <c r="C31" s="292"/>
      <c r="D31" s="155"/>
      <c r="E31" s="152"/>
      <c r="F31" s="155"/>
      <c r="G31" s="156"/>
      <c r="H31" s="157"/>
      <c r="I31" s="155"/>
      <c r="J31" s="171"/>
      <c r="K31" s="155"/>
      <c r="L31" s="156"/>
      <c r="M31" s="155"/>
      <c r="N31" s="159"/>
      <c r="O31" s="353"/>
      <c r="P31" s="354"/>
      <c r="Q31" s="159"/>
      <c r="R31" s="155"/>
      <c r="S31" s="157"/>
      <c r="T31" s="155"/>
      <c r="U31" s="170"/>
      <c r="V31" s="155"/>
      <c r="W31" s="156"/>
      <c r="X31" s="250"/>
      <c r="Y31" s="251"/>
      <c r="Z31" s="152"/>
      <c r="AA31" s="155"/>
      <c r="AB31" s="283"/>
      <c r="AC31" s="302"/>
      <c r="AD31" s="292"/>
    </row>
    <row r="32" spans="1:30" s="2" customFormat="1" ht="5.25" customHeight="1">
      <c r="A32" s="283">
        <v>6</v>
      </c>
      <c r="B32" s="302" t="str">
        <f>チーム!B7</f>
        <v>県立日向工業高等学校</v>
      </c>
      <c r="C32" s="292" t="str">
        <f>チーム!C7</f>
        <v>（宮崎県）</v>
      </c>
      <c r="D32" s="155"/>
      <c r="E32" s="152"/>
      <c r="F32" s="155"/>
      <c r="G32" s="156"/>
      <c r="H32" s="157"/>
      <c r="I32" s="155"/>
      <c r="J32" s="171"/>
      <c r="K32" s="170"/>
      <c r="L32" s="156"/>
      <c r="M32" s="155"/>
      <c r="N32" s="159"/>
      <c r="O32" s="353"/>
      <c r="P32" s="354"/>
      <c r="Q32" s="159"/>
      <c r="R32" s="155"/>
      <c r="S32" s="157"/>
      <c r="T32" s="155"/>
      <c r="U32" s="170"/>
      <c r="V32" s="155"/>
      <c r="W32" s="262"/>
      <c r="X32" s="162"/>
      <c r="Y32" s="155"/>
      <c r="Z32" s="152"/>
      <c r="AA32" s="155"/>
      <c r="AB32" s="283">
        <v>29</v>
      </c>
      <c r="AC32" s="302" t="str">
        <f>チーム!B30</f>
        <v>光明学園相模原高等学校</v>
      </c>
      <c r="AD32" s="292" t="str">
        <f>チーム!C30</f>
        <v>（神奈川県）</v>
      </c>
    </row>
    <row r="33" spans="1:30" s="2" customFormat="1" ht="5.25" customHeight="1">
      <c r="A33" s="283"/>
      <c r="B33" s="302"/>
      <c r="C33" s="292"/>
      <c r="D33" s="155"/>
      <c r="E33" s="152"/>
      <c r="F33" s="155"/>
      <c r="G33" s="156"/>
      <c r="H33" s="157"/>
      <c r="I33" s="277" t="s">
        <v>105</v>
      </c>
      <c r="J33" s="260"/>
      <c r="K33" s="176"/>
      <c r="L33" s="190"/>
      <c r="M33" s="155"/>
      <c r="N33" s="159"/>
      <c r="O33" s="353"/>
      <c r="P33" s="354"/>
      <c r="Q33" s="159"/>
      <c r="R33" s="155"/>
      <c r="S33" s="157"/>
      <c r="T33" s="155"/>
      <c r="U33" s="250" t="s">
        <v>107</v>
      </c>
      <c r="V33" s="267"/>
      <c r="W33" s="262"/>
      <c r="X33" s="178"/>
      <c r="Y33" s="167"/>
      <c r="Z33" s="186"/>
      <c r="AA33" s="167"/>
      <c r="AB33" s="283"/>
      <c r="AC33" s="302"/>
      <c r="AD33" s="292"/>
    </row>
    <row r="34" spans="1:30" s="2" customFormat="1" ht="5.25" customHeight="1">
      <c r="A34" s="283"/>
      <c r="B34" s="302"/>
      <c r="C34" s="292"/>
      <c r="D34" s="160"/>
      <c r="E34" s="183"/>
      <c r="F34" s="160"/>
      <c r="G34" s="161"/>
      <c r="H34" s="272"/>
      <c r="I34" s="277"/>
      <c r="J34" s="260"/>
      <c r="K34" s="155"/>
      <c r="L34" s="163"/>
      <c r="M34" s="250"/>
      <c r="N34" s="159"/>
      <c r="O34" s="353"/>
      <c r="P34" s="354"/>
      <c r="Q34" s="159"/>
      <c r="R34" s="260"/>
      <c r="S34" s="164"/>
      <c r="T34" s="160"/>
      <c r="U34" s="250"/>
      <c r="V34" s="267"/>
      <c r="W34" s="156"/>
      <c r="X34" s="157"/>
      <c r="Y34" s="155"/>
      <c r="Z34" s="152"/>
      <c r="AA34" s="155"/>
      <c r="AB34" s="283"/>
      <c r="AC34" s="302"/>
      <c r="AD34" s="292"/>
    </row>
    <row r="35" spans="1:30" s="2" customFormat="1" ht="5.25" customHeight="1">
      <c r="A35" s="283"/>
      <c r="B35" s="302"/>
      <c r="C35" s="292"/>
      <c r="D35" s="155"/>
      <c r="E35" s="152"/>
      <c r="F35" s="155"/>
      <c r="G35" s="165"/>
      <c r="H35" s="272"/>
      <c r="I35" s="155"/>
      <c r="J35" s="171"/>
      <c r="K35" s="155"/>
      <c r="L35" s="163"/>
      <c r="M35" s="250"/>
      <c r="N35" s="159"/>
      <c r="O35" s="353"/>
      <c r="P35" s="354"/>
      <c r="Q35" s="159"/>
      <c r="R35" s="260"/>
      <c r="S35" s="162"/>
      <c r="T35" s="155"/>
      <c r="U35" s="170"/>
      <c r="V35" s="155"/>
      <c r="W35" s="156"/>
      <c r="X35" s="185"/>
      <c r="Y35" s="155"/>
      <c r="Z35" s="152"/>
      <c r="AA35" s="155"/>
      <c r="AB35" s="283"/>
      <c r="AC35" s="302"/>
      <c r="AD35" s="292"/>
    </row>
    <row r="36" spans="1:30" s="2" customFormat="1" ht="5.25" customHeight="1">
      <c r="A36" s="283">
        <v>7</v>
      </c>
      <c r="B36" s="302" t="str">
        <f>チーム!B8</f>
        <v>県立五所川原農林高等学校</v>
      </c>
      <c r="C36" s="292" t="str">
        <f>チーム!C8</f>
        <v>（青森県）</v>
      </c>
      <c r="D36" s="155"/>
      <c r="E36" s="152"/>
      <c r="F36" s="251" t="s">
        <v>83</v>
      </c>
      <c r="G36" s="260"/>
      <c r="H36" s="157"/>
      <c r="I36" s="155"/>
      <c r="J36" s="171"/>
      <c r="K36" s="155"/>
      <c r="L36" s="163"/>
      <c r="M36" s="155"/>
      <c r="N36" s="159"/>
      <c r="O36" s="353"/>
      <c r="P36" s="354"/>
      <c r="Q36" s="159"/>
      <c r="R36" s="155"/>
      <c r="S36" s="162"/>
      <c r="T36" s="155"/>
      <c r="U36" s="170"/>
      <c r="V36" s="152"/>
      <c r="W36" s="153"/>
      <c r="X36" s="154"/>
      <c r="Y36" s="152"/>
      <c r="Z36" s="152"/>
      <c r="AA36" s="152"/>
      <c r="AB36" s="283">
        <v>30</v>
      </c>
      <c r="AC36" s="302" t="str">
        <f>チーム!B31</f>
        <v>星陵高等学校</v>
      </c>
      <c r="AD36" s="292" t="str">
        <f>チーム!C31</f>
        <v>（静岡県）</v>
      </c>
    </row>
    <row r="37" spans="1:30" s="2" customFormat="1" ht="5.25" customHeight="1">
      <c r="A37" s="283"/>
      <c r="B37" s="302"/>
      <c r="C37" s="292"/>
      <c r="D37" s="167"/>
      <c r="E37" s="186"/>
      <c r="F37" s="251"/>
      <c r="G37" s="260"/>
      <c r="H37" s="168"/>
      <c r="I37" s="169"/>
      <c r="J37" s="261"/>
      <c r="K37" s="155"/>
      <c r="L37" s="163"/>
      <c r="M37" s="155"/>
      <c r="N37" s="159"/>
      <c r="O37" s="353"/>
      <c r="P37" s="354"/>
      <c r="Q37" s="159"/>
      <c r="R37" s="155"/>
      <c r="S37" s="162"/>
      <c r="T37" s="155"/>
      <c r="U37" s="170"/>
      <c r="V37" s="155"/>
      <c r="W37" s="156"/>
      <c r="X37" s="157"/>
      <c r="Y37" s="155"/>
      <c r="Z37" s="155"/>
      <c r="AA37" s="155"/>
      <c r="AB37" s="283"/>
      <c r="AC37" s="302"/>
      <c r="AD37" s="292"/>
    </row>
    <row r="38" spans="1:30" s="2" customFormat="1" ht="5.25" customHeight="1">
      <c r="A38" s="283"/>
      <c r="B38" s="302"/>
      <c r="C38" s="292"/>
      <c r="D38" s="160"/>
      <c r="E38" s="174"/>
      <c r="F38" s="272"/>
      <c r="G38" s="163"/>
      <c r="H38" s="272"/>
      <c r="I38" s="171"/>
      <c r="J38" s="261"/>
      <c r="K38" s="155"/>
      <c r="L38" s="163"/>
      <c r="M38" s="155"/>
      <c r="N38" s="159"/>
      <c r="O38" s="353"/>
      <c r="P38" s="354"/>
      <c r="Q38" s="159"/>
      <c r="R38" s="155"/>
      <c r="S38" s="162"/>
      <c r="T38" s="155"/>
      <c r="U38" s="170"/>
      <c r="V38" s="155"/>
      <c r="W38" s="262"/>
      <c r="X38" s="164"/>
      <c r="Y38" s="160"/>
      <c r="Z38" s="160"/>
      <c r="AA38" s="160"/>
      <c r="AB38" s="283"/>
      <c r="AC38" s="302"/>
      <c r="AD38" s="292"/>
    </row>
    <row r="39" spans="1:30" s="2" customFormat="1" ht="5.25" customHeight="1">
      <c r="A39" s="283"/>
      <c r="B39" s="302"/>
      <c r="C39" s="292"/>
      <c r="D39" s="281" t="s">
        <v>68</v>
      </c>
      <c r="E39" s="282"/>
      <c r="F39" s="358"/>
      <c r="G39" s="177"/>
      <c r="H39" s="272"/>
      <c r="I39" s="171"/>
      <c r="J39" s="171"/>
      <c r="K39" s="155"/>
      <c r="L39" s="163"/>
      <c r="M39" s="155"/>
      <c r="N39" s="159"/>
      <c r="O39" s="353"/>
      <c r="P39" s="354"/>
      <c r="Q39" s="159"/>
      <c r="R39" s="155"/>
      <c r="S39" s="162"/>
      <c r="T39" s="155"/>
      <c r="U39" s="170"/>
      <c r="V39" s="155"/>
      <c r="W39" s="262"/>
      <c r="X39" s="166"/>
      <c r="Y39" s="155"/>
      <c r="Z39" s="155"/>
      <c r="AA39" s="155"/>
      <c r="AB39" s="283"/>
      <c r="AC39" s="302"/>
      <c r="AD39" s="292"/>
    </row>
    <row r="40" spans="1:30" s="2" customFormat="1" ht="5.25" customHeight="1">
      <c r="A40" s="283">
        <v>8</v>
      </c>
      <c r="B40" s="302" t="str">
        <f>チーム!B9</f>
        <v>県立刈谷工業高等学校</v>
      </c>
      <c r="C40" s="292" t="str">
        <f>チーム!C9</f>
        <v>（愛知県）</v>
      </c>
      <c r="D40" s="281"/>
      <c r="E40" s="282"/>
      <c r="F40" s="357"/>
      <c r="G40" s="156"/>
      <c r="H40" s="157"/>
      <c r="I40" s="171"/>
      <c r="J40" s="171"/>
      <c r="K40" s="155"/>
      <c r="L40" s="163"/>
      <c r="M40" s="155"/>
      <c r="N40" s="159"/>
      <c r="O40" s="353"/>
      <c r="P40" s="354"/>
      <c r="Q40" s="159"/>
      <c r="R40" s="155"/>
      <c r="S40" s="162"/>
      <c r="T40" s="155"/>
      <c r="U40" s="170"/>
      <c r="V40" s="155"/>
      <c r="W40" s="156"/>
      <c r="X40" s="250" t="s">
        <v>91</v>
      </c>
      <c r="Y40" s="251"/>
      <c r="Z40" s="155"/>
      <c r="AA40" s="155"/>
      <c r="AB40" s="283">
        <v>31</v>
      </c>
      <c r="AC40" s="302" t="str">
        <f>チーム!B32</f>
        <v>県立福岡高等学校</v>
      </c>
      <c r="AD40" s="292" t="str">
        <f>チーム!C32</f>
        <v>（岩手県）</v>
      </c>
    </row>
    <row r="41" spans="1:30" s="2" customFormat="1" ht="5.25" customHeight="1">
      <c r="A41" s="283"/>
      <c r="B41" s="302"/>
      <c r="C41" s="292"/>
      <c r="D41" s="167"/>
      <c r="E41" s="191"/>
      <c r="F41" s="272"/>
      <c r="G41" s="156"/>
      <c r="H41" s="157"/>
      <c r="I41" s="171"/>
      <c r="J41" s="171"/>
      <c r="K41" s="155"/>
      <c r="L41" s="163"/>
      <c r="M41" s="155"/>
      <c r="N41" s="159"/>
      <c r="O41" s="353"/>
      <c r="P41" s="354"/>
      <c r="Q41" s="159"/>
      <c r="R41" s="155"/>
      <c r="S41" s="162"/>
      <c r="T41" s="155"/>
      <c r="U41" s="261"/>
      <c r="V41" s="172"/>
      <c r="W41" s="173"/>
      <c r="X41" s="250"/>
      <c r="Y41" s="251"/>
      <c r="Z41" s="167"/>
      <c r="AA41" s="167"/>
      <c r="AB41" s="283"/>
      <c r="AC41" s="302"/>
      <c r="AD41" s="292"/>
    </row>
    <row r="42" spans="1:30" s="2" customFormat="1" ht="5.25" customHeight="1">
      <c r="A42" s="283"/>
      <c r="B42" s="302"/>
      <c r="C42" s="292"/>
      <c r="D42" s="155"/>
      <c r="E42" s="152"/>
      <c r="F42" s="155"/>
      <c r="G42" s="156"/>
      <c r="H42" s="157"/>
      <c r="I42" s="180"/>
      <c r="J42" s="171"/>
      <c r="K42" s="272"/>
      <c r="L42" s="163"/>
      <c r="M42" s="155"/>
      <c r="N42" s="159"/>
      <c r="O42" s="353"/>
      <c r="P42" s="354"/>
      <c r="Q42" s="159"/>
      <c r="R42" s="155"/>
      <c r="S42" s="162"/>
      <c r="T42" s="155"/>
      <c r="U42" s="261"/>
      <c r="V42" s="170"/>
      <c r="W42" s="262"/>
      <c r="X42" s="162"/>
      <c r="Y42" s="262"/>
      <c r="Z42" s="172"/>
      <c r="AA42" s="160"/>
      <c r="AB42" s="283"/>
      <c r="AC42" s="302"/>
      <c r="AD42" s="292"/>
    </row>
    <row r="43" spans="1:30" s="2" customFormat="1" ht="5.25" customHeight="1">
      <c r="A43" s="283"/>
      <c r="B43" s="302"/>
      <c r="C43" s="292"/>
      <c r="D43" s="155"/>
      <c r="E43" s="152"/>
      <c r="F43" s="155"/>
      <c r="G43" s="156"/>
      <c r="H43" s="251" t="s">
        <v>102</v>
      </c>
      <c r="I43" s="260"/>
      <c r="J43" s="179"/>
      <c r="K43" s="272"/>
      <c r="L43" s="163"/>
      <c r="M43" s="155"/>
      <c r="N43" s="159"/>
      <c r="O43" s="353"/>
      <c r="P43" s="354"/>
      <c r="Q43" s="159"/>
      <c r="R43" s="155"/>
      <c r="S43" s="162"/>
      <c r="T43" s="155"/>
      <c r="U43" s="170"/>
      <c r="V43" s="170"/>
      <c r="W43" s="262"/>
      <c r="X43" s="178"/>
      <c r="Y43" s="359"/>
      <c r="Z43" s="250" t="s">
        <v>76</v>
      </c>
      <c r="AA43" s="251"/>
      <c r="AB43" s="283"/>
      <c r="AC43" s="302"/>
      <c r="AD43" s="292"/>
    </row>
    <row r="44" spans="1:30" s="2" customFormat="1" ht="5.25" customHeight="1">
      <c r="A44" s="283">
        <v>9</v>
      </c>
      <c r="B44" s="302" t="str">
        <f>チーム!B10</f>
        <v>県立下妻第二高等学校</v>
      </c>
      <c r="C44" s="292" t="str">
        <f>チーム!C10</f>
        <v>（茨城県）</v>
      </c>
      <c r="D44" s="155"/>
      <c r="E44" s="152"/>
      <c r="F44" s="155"/>
      <c r="G44" s="156"/>
      <c r="H44" s="251"/>
      <c r="I44" s="260"/>
      <c r="J44" s="155"/>
      <c r="K44" s="155"/>
      <c r="L44" s="163"/>
      <c r="M44" s="155"/>
      <c r="N44" s="159"/>
      <c r="O44" s="353"/>
      <c r="P44" s="354"/>
      <c r="Q44" s="159"/>
      <c r="R44" s="155"/>
      <c r="S44" s="162"/>
      <c r="T44" s="155"/>
      <c r="U44" s="170"/>
      <c r="V44" s="181"/>
      <c r="W44" s="156"/>
      <c r="X44" s="157"/>
      <c r="Y44" s="360"/>
      <c r="Z44" s="250"/>
      <c r="AA44" s="251"/>
      <c r="AB44" s="283">
        <v>32</v>
      </c>
      <c r="AC44" s="288" t="str">
        <f>チーム!B33</f>
        <v>県立倉吉東高等学校</v>
      </c>
      <c r="AD44" s="293" t="str">
        <f>チーム!C33</f>
        <v>（鳥取県）</v>
      </c>
    </row>
    <row r="45" spans="1:30" s="2" customFormat="1" ht="5.25" customHeight="1">
      <c r="A45" s="283"/>
      <c r="B45" s="302"/>
      <c r="C45" s="292"/>
      <c r="D45" s="155"/>
      <c r="E45" s="152"/>
      <c r="F45" s="155"/>
      <c r="G45" s="156"/>
      <c r="H45" s="157"/>
      <c r="I45" s="171"/>
      <c r="J45" s="155"/>
      <c r="K45" s="155"/>
      <c r="L45" s="163"/>
      <c r="M45" s="155"/>
      <c r="N45" s="159"/>
      <c r="O45" s="353"/>
      <c r="P45" s="354"/>
      <c r="Q45" s="159"/>
      <c r="R45" s="155"/>
      <c r="S45" s="162"/>
      <c r="T45" s="159"/>
      <c r="U45" s="170"/>
      <c r="V45" s="170"/>
      <c r="W45" s="156"/>
      <c r="X45" s="157"/>
      <c r="Y45" s="262"/>
      <c r="Z45" s="182"/>
      <c r="AA45" s="167"/>
      <c r="AB45" s="283"/>
      <c r="AC45" s="288"/>
      <c r="AD45" s="293"/>
    </row>
    <row r="46" spans="1:30" s="2" customFormat="1" ht="5.25" customHeight="1">
      <c r="A46" s="283"/>
      <c r="B46" s="302"/>
      <c r="C46" s="292"/>
      <c r="D46" s="160"/>
      <c r="E46" s="174"/>
      <c r="F46" s="272"/>
      <c r="G46" s="156"/>
      <c r="H46" s="157"/>
      <c r="I46" s="171"/>
      <c r="J46" s="155"/>
      <c r="K46" s="155"/>
      <c r="L46" s="163"/>
      <c r="M46" s="155"/>
      <c r="N46" s="159"/>
      <c r="O46" s="353"/>
      <c r="P46" s="354"/>
      <c r="Q46" s="159"/>
      <c r="R46" s="155"/>
      <c r="S46" s="162"/>
      <c r="T46" s="264"/>
      <c r="U46" s="170"/>
      <c r="V46" s="170"/>
      <c r="W46" s="156"/>
      <c r="X46" s="157"/>
      <c r="Y46" s="155"/>
      <c r="Z46" s="152"/>
      <c r="AA46" s="155"/>
      <c r="AB46" s="283"/>
      <c r="AC46" s="288"/>
      <c r="AD46" s="293"/>
    </row>
    <row r="47" spans="1:30" s="2" customFormat="1" ht="5.25" customHeight="1">
      <c r="A47" s="283"/>
      <c r="B47" s="302"/>
      <c r="C47" s="292"/>
      <c r="D47" s="279" t="s">
        <v>69</v>
      </c>
      <c r="E47" s="280"/>
      <c r="F47" s="358"/>
      <c r="G47" s="156"/>
      <c r="H47" s="157"/>
      <c r="I47" s="171"/>
      <c r="J47" s="155"/>
      <c r="K47" s="155"/>
      <c r="L47" s="163"/>
      <c r="M47" s="155"/>
      <c r="N47" s="159"/>
      <c r="O47" s="353"/>
      <c r="P47" s="354"/>
      <c r="Q47" s="159"/>
      <c r="R47" s="155"/>
      <c r="S47" s="162"/>
      <c r="T47" s="264"/>
      <c r="U47" s="176"/>
      <c r="V47" s="250" t="s">
        <v>98</v>
      </c>
      <c r="W47" s="251"/>
      <c r="X47" s="157"/>
      <c r="Y47" s="155"/>
      <c r="Z47" s="152"/>
      <c r="AA47" s="155"/>
      <c r="AB47" s="283"/>
      <c r="AC47" s="288"/>
      <c r="AD47" s="293"/>
    </row>
    <row r="48" spans="1:30" s="2" customFormat="1" ht="5.25" customHeight="1">
      <c r="A48" s="283">
        <v>10</v>
      </c>
      <c r="B48" s="297" t="str">
        <f>チーム!B11</f>
        <v>県立三刀屋高等学校</v>
      </c>
      <c r="C48" s="298" t="str">
        <f>チーム!C11</f>
        <v>（島根県）</v>
      </c>
      <c r="D48" s="279"/>
      <c r="E48" s="280"/>
      <c r="F48" s="357"/>
      <c r="G48" s="161"/>
      <c r="H48" s="272"/>
      <c r="I48" s="171"/>
      <c r="J48" s="155"/>
      <c r="K48" s="155"/>
      <c r="L48" s="163"/>
      <c r="M48" s="155"/>
      <c r="N48" s="159"/>
      <c r="O48" s="353"/>
      <c r="P48" s="354"/>
      <c r="Q48" s="159"/>
      <c r="R48" s="155"/>
      <c r="S48" s="162"/>
      <c r="T48" s="159"/>
      <c r="U48" s="155"/>
      <c r="V48" s="250"/>
      <c r="W48" s="251"/>
      <c r="X48" s="157"/>
      <c r="Y48" s="155"/>
      <c r="Z48" s="152"/>
      <c r="AA48" s="155"/>
      <c r="AB48" s="283">
        <v>33</v>
      </c>
      <c r="AC48" s="288" t="str">
        <f>チーム!B34</f>
        <v>県立野々市明倫高等学校</v>
      </c>
      <c r="AD48" s="293" t="str">
        <f>チーム!C34</f>
        <v>（石川県）</v>
      </c>
    </row>
    <row r="49" spans="1:30" s="2" customFormat="1" ht="5.25" customHeight="1">
      <c r="A49" s="283"/>
      <c r="B49" s="297"/>
      <c r="C49" s="298"/>
      <c r="D49" s="167"/>
      <c r="E49" s="150"/>
      <c r="F49" s="272"/>
      <c r="G49" s="165"/>
      <c r="H49" s="272"/>
      <c r="I49" s="171"/>
      <c r="J49" s="250"/>
      <c r="K49" s="155"/>
      <c r="L49" s="163"/>
      <c r="M49" s="155"/>
      <c r="N49" s="159"/>
      <c r="O49" s="353"/>
      <c r="P49" s="354"/>
      <c r="Q49" s="159"/>
      <c r="R49" s="155"/>
      <c r="S49" s="162"/>
      <c r="T49" s="159"/>
      <c r="U49" s="155"/>
      <c r="V49" s="170"/>
      <c r="W49" s="156"/>
      <c r="X49" s="157"/>
      <c r="Y49" s="155"/>
      <c r="Z49" s="152"/>
      <c r="AA49" s="155"/>
      <c r="AB49" s="283"/>
      <c r="AC49" s="288"/>
      <c r="AD49" s="293"/>
    </row>
    <row r="50" spans="1:30" s="2" customFormat="1" ht="5.25" customHeight="1">
      <c r="A50" s="283"/>
      <c r="B50" s="297"/>
      <c r="C50" s="298"/>
      <c r="D50" s="160"/>
      <c r="E50" s="160"/>
      <c r="F50" s="251" t="s">
        <v>84</v>
      </c>
      <c r="G50" s="260"/>
      <c r="H50" s="192"/>
      <c r="I50" s="179"/>
      <c r="J50" s="250"/>
      <c r="K50" s="155"/>
      <c r="L50" s="163"/>
      <c r="M50" s="155"/>
      <c r="N50" s="159"/>
      <c r="O50" s="353"/>
      <c r="P50" s="354"/>
      <c r="Q50" s="159"/>
      <c r="R50" s="155"/>
      <c r="S50" s="162"/>
      <c r="T50" s="159"/>
      <c r="U50" s="155"/>
      <c r="V50" s="170"/>
      <c r="W50" s="156"/>
      <c r="X50" s="185"/>
      <c r="Y50" s="262"/>
      <c r="Z50" s="172"/>
      <c r="AA50" s="160"/>
      <c r="AB50" s="283"/>
      <c r="AC50" s="288"/>
      <c r="AD50" s="293"/>
    </row>
    <row r="51" spans="1:30" s="2" customFormat="1" ht="5.25" customHeight="1">
      <c r="A51" s="283"/>
      <c r="B51" s="297"/>
      <c r="C51" s="298"/>
      <c r="D51" s="155"/>
      <c r="E51" s="155"/>
      <c r="F51" s="251"/>
      <c r="G51" s="260"/>
      <c r="H51" s="157"/>
      <c r="I51" s="155"/>
      <c r="J51" s="155"/>
      <c r="K51" s="155"/>
      <c r="L51" s="163"/>
      <c r="M51" s="155"/>
      <c r="N51" s="159"/>
      <c r="O51" s="353"/>
      <c r="P51" s="354"/>
      <c r="Q51" s="159"/>
      <c r="R51" s="155"/>
      <c r="S51" s="162"/>
      <c r="T51" s="159"/>
      <c r="U51" s="155"/>
      <c r="V51" s="170"/>
      <c r="W51" s="156"/>
      <c r="X51" s="157"/>
      <c r="Y51" s="359"/>
      <c r="Z51" s="250" t="s">
        <v>77</v>
      </c>
      <c r="AA51" s="251"/>
      <c r="AB51" s="283"/>
      <c r="AC51" s="288"/>
      <c r="AD51" s="293"/>
    </row>
    <row r="52" spans="1:30" s="2" customFormat="1" ht="5.25" customHeight="1">
      <c r="A52" s="283">
        <v>11</v>
      </c>
      <c r="B52" s="297" t="str">
        <f>チーム!B12</f>
        <v>県立徳島科学技術高等学校</v>
      </c>
      <c r="C52" s="298" t="str">
        <f>チーム!C12</f>
        <v>（徳島県）</v>
      </c>
      <c r="D52" s="155"/>
      <c r="E52" s="155"/>
      <c r="F52" s="155"/>
      <c r="G52" s="163"/>
      <c r="H52" s="272"/>
      <c r="I52" s="155"/>
      <c r="J52" s="155"/>
      <c r="K52" s="155"/>
      <c r="L52" s="163"/>
      <c r="M52" s="155"/>
      <c r="N52" s="155"/>
      <c r="O52" s="353"/>
      <c r="P52" s="354"/>
      <c r="Q52" s="155"/>
      <c r="R52" s="155"/>
      <c r="S52" s="162"/>
      <c r="T52" s="155"/>
      <c r="U52" s="155"/>
      <c r="V52" s="170"/>
      <c r="W52" s="262"/>
      <c r="X52" s="164"/>
      <c r="Y52" s="360"/>
      <c r="Z52" s="250"/>
      <c r="AA52" s="251"/>
      <c r="AB52" s="283">
        <v>34</v>
      </c>
      <c r="AC52" s="288" t="str">
        <f>チーム!B35</f>
        <v>県立身延高等学校</v>
      </c>
      <c r="AD52" s="293" t="str">
        <f>チーム!C35</f>
        <v>（山梨県）</v>
      </c>
    </row>
    <row r="53" spans="1:30" s="2" customFormat="1" ht="5.25" customHeight="1">
      <c r="A53" s="283"/>
      <c r="B53" s="297"/>
      <c r="C53" s="298"/>
      <c r="D53" s="167"/>
      <c r="E53" s="167"/>
      <c r="F53" s="167"/>
      <c r="G53" s="177"/>
      <c r="H53" s="272"/>
      <c r="I53" s="155"/>
      <c r="J53" s="155"/>
      <c r="K53" s="155"/>
      <c r="L53" s="163"/>
      <c r="M53" s="155"/>
      <c r="N53" s="155"/>
      <c r="O53" s="355"/>
      <c r="P53" s="356"/>
      <c r="Q53" s="159"/>
      <c r="R53" s="159"/>
      <c r="S53" s="162"/>
      <c r="T53" s="155"/>
      <c r="U53" s="260"/>
      <c r="V53" s="170"/>
      <c r="W53" s="262"/>
      <c r="X53" s="162"/>
      <c r="Y53" s="262"/>
      <c r="Z53" s="182"/>
      <c r="AA53" s="167"/>
      <c r="AB53" s="283"/>
      <c r="AC53" s="288"/>
      <c r="AD53" s="293"/>
    </row>
    <row r="54" spans="1:30" s="2" customFormat="1" ht="5.25" customHeight="1">
      <c r="A54" s="283"/>
      <c r="B54" s="297"/>
      <c r="C54" s="298"/>
      <c r="D54" s="155"/>
      <c r="E54" s="155"/>
      <c r="F54" s="155"/>
      <c r="G54" s="156"/>
      <c r="H54" s="157"/>
      <c r="I54" s="155"/>
      <c r="J54" s="155"/>
      <c r="K54" s="155"/>
      <c r="L54" s="165"/>
      <c r="M54" s="155"/>
      <c r="N54" s="155"/>
      <c r="O54" s="159"/>
      <c r="P54" s="175"/>
      <c r="Q54" s="159"/>
      <c r="R54" s="159"/>
      <c r="S54" s="166"/>
      <c r="T54" s="155"/>
      <c r="U54" s="260"/>
      <c r="V54" s="176"/>
      <c r="W54" s="190"/>
      <c r="X54" s="250" t="s">
        <v>92</v>
      </c>
      <c r="Y54" s="251"/>
      <c r="Z54" s="183"/>
      <c r="AA54" s="160"/>
      <c r="AB54" s="283"/>
      <c r="AC54" s="288"/>
      <c r="AD54" s="293"/>
    </row>
    <row r="55" spans="1:30" s="2" customFormat="1" ht="5.25" customHeight="1">
      <c r="A55" s="283"/>
      <c r="B55" s="297"/>
      <c r="C55" s="298"/>
      <c r="D55" s="155"/>
      <c r="E55" s="155"/>
      <c r="F55" s="155"/>
      <c r="G55" s="156"/>
      <c r="H55" s="157"/>
      <c r="I55" s="155"/>
      <c r="J55" s="155"/>
      <c r="K55" s="155"/>
      <c r="L55" s="163"/>
      <c r="M55" s="155"/>
      <c r="N55" s="155"/>
      <c r="O55" s="155"/>
      <c r="P55" s="170"/>
      <c r="Q55" s="159"/>
      <c r="R55" s="159"/>
      <c r="S55" s="162"/>
      <c r="T55" s="155"/>
      <c r="U55" s="155"/>
      <c r="V55" s="155"/>
      <c r="W55" s="156"/>
      <c r="X55" s="250"/>
      <c r="Y55" s="251"/>
      <c r="Z55" s="152"/>
      <c r="AA55" s="155"/>
      <c r="AB55" s="283"/>
      <c r="AC55" s="288"/>
      <c r="AD55" s="293"/>
    </row>
    <row r="56" spans="1:30" s="2" customFormat="1" ht="5.25" customHeight="1">
      <c r="A56" s="283">
        <v>12</v>
      </c>
      <c r="B56" s="297" t="str">
        <f>チーム!B13</f>
        <v>飛龍高等学校</v>
      </c>
      <c r="C56" s="298" t="str">
        <f>チーム!C13</f>
        <v>（静岡県）</v>
      </c>
      <c r="D56" s="155"/>
      <c r="E56" s="152"/>
      <c r="F56" s="155"/>
      <c r="G56" s="156"/>
      <c r="H56" s="157"/>
      <c r="I56" s="155"/>
      <c r="J56" s="155"/>
      <c r="K56" s="155"/>
      <c r="L56" s="163"/>
      <c r="M56" s="250"/>
      <c r="N56" s="251"/>
      <c r="O56" s="260"/>
      <c r="P56" s="362"/>
      <c r="Q56" s="255"/>
      <c r="R56" s="285"/>
      <c r="S56" s="162"/>
      <c r="T56" s="155"/>
      <c r="U56" s="155"/>
      <c r="V56" s="155"/>
      <c r="W56" s="262"/>
      <c r="X56" s="162"/>
      <c r="Y56" s="155"/>
      <c r="Z56" s="152"/>
      <c r="AA56" s="155"/>
      <c r="AB56" s="283">
        <v>35</v>
      </c>
      <c r="AC56" s="288" t="str">
        <f>チーム!B36</f>
        <v>県立大村工業高等学校</v>
      </c>
      <c r="AD56" s="293" t="str">
        <f>チーム!C36</f>
        <v>（長崎県）</v>
      </c>
    </row>
    <row r="57" spans="1:30" s="2" customFormat="1" ht="5.25" customHeight="1">
      <c r="A57" s="283"/>
      <c r="B57" s="297"/>
      <c r="C57" s="298"/>
      <c r="D57" s="155"/>
      <c r="E57" s="152"/>
      <c r="F57" s="155"/>
      <c r="G57" s="156"/>
      <c r="H57" s="157"/>
      <c r="I57" s="155"/>
      <c r="J57" s="155"/>
      <c r="K57" s="251" t="s">
        <v>109</v>
      </c>
      <c r="L57" s="260"/>
      <c r="M57" s="252"/>
      <c r="N57" s="253"/>
      <c r="O57" s="361"/>
      <c r="P57" s="363"/>
      <c r="Q57" s="364"/>
      <c r="R57" s="365"/>
      <c r="S57" s="250" t="s">
        <v>110</v>
      </c>
      <c r="T57" s="251"/>
      <c r="U57" s="155"/>
      <c r="V57" s="155"/>
      <c r="W57" s="262"/>
      <c r="X57" s="178"/>
      <c r="Y57" s="167"/>
      <c r="Z57" s="186"/>
      <c r="AA57" s="167"/>
      <c r="AB57" s="283"/>
      <c r="AC57" s="288"/>
      <c r="AD57" s="293"/>
    </row>
    <row r="58" spans="1:30" s="2" customFormat="1" ht="5.25" customHeight="1">
      <c r="A58" s="283"/>
      <c r="B58" s="297"/>
      <c r="C58" s="298"/>
      <c r="D58" s="160"/>
      <c r="E58" s="183"/>
      <c r="F58" s="160"/>
      <c r="G58" s="161"/>
      <c r="H58" s="272"/>
      <c r="I58" s="155"/>
      <c r="J58" s="155"/>
      <c r="K58" s="251"/>
      <c r="L58" s="260"/>
      <c r="M58" s="155"/>
      <c r="N58" s="193"/>
      <c r="O58" s="350" t="s">
        <v>66</v>
      </c>
      <c r="P58" s="350"/>
      <c r="Q58" s="193"/>
      <c r="R58" s="155"/>
      <c r="S58" s="250"/>
      <c r="T58" s="251"/>
      <c r="U58" s="155"/>
      <c r="V58" s="155"/>
      <c r="W58" s="156"/>
      <c r="X58" s="157"/>
      <c r="Y58" s="155"/>
      <c r="Z58" s="152"/>
      <c r="AA58" s="155"/>
      <c r="AB58" s="283"/>
      <c r="AC58" s="288"/>
      <c r="AD58" s="293"/>
    </row>
    <row r="59" spans="1:30" s="2" customFormat="1" ht="5.25" customHeight="1">
      <c r="A59" s="283"/>
      <c r="B59" s="297"/>
      <c r="C59" s="298"/>
      <c r="D59" s="155"/>
      <c r="E59" s="152"/>
      <c r="F59" s="155"/>
      <c r="G59" s="165"/>
      <c r="H59" s="272"/>
      <c r="I59" s="155"/>
      <c r="J59" s="155"/>
      <c r="K59" s="155"/>
      <c r="L59" s="163"/>
      <c r="M59" s="155"/>
      <c r="N59" s="193"/>
      <c r="O59" s="255"/>
      <c r="P59" s="255"/>
      <c r="Q59" s="193"/>
      <c r="R59" s="155"/>
      <c r="S59" s="162"/>
      <c r="T59" s="155"/>
      <c r="U59" s="155"/>
      <c r="V59" s="155"/>
      <c r="W59" s="156"/>
      <c r="X59" s="185"/>
      <c r="Y59" s="155"/>
      <c r="Z59" s="152"/>
      <c r="AA59" s="155"/>
      <c r="AB59" s="283"/>
      <c r="AC59" s="288"/>
      <c r="AD59" s="293"/>
    </row>
    <row r="60" spans="1:30" s="2" customFormat="1" ht="5.25" customHeight="1">
      <c r="A60" s="283">
        <v>13</v>
      </c>
      <c r="B60" s="297" t="str">
        <f>チーム!B14</f>
        <v>県飯山北高等学校</v>
      </c>
      <c r="C60" s="298" t="str">
        <f>チーム!C14</f>
        <v>（長野県）</v>
      </c>
      <c r="D60" s="155"/>
      <c r="E60" s="152"/>
      <c r="F60" s="251" t="s">
        <v>85</v>
      </c>
      <c r="G60" s="260"/>
      <c r="H60" s="157"/>
      <c r="I60" s="155"/>
      <c r="J60" s="155"/>
      <c r="K60" s="155"/>
      <c r="L60" s="163"/>
      <c r="M60" s="155"/>
      <c r="N60" s="155"/>
      <c r="O60" s="251">
        <v>45</v>
      </c>
      <c r="P60" s="251"/>
      <c r="Q60" s="155"/>
      <c r="R60" s="155"/>
      <c r="S60" s="162"/>
      <c r="T60" s="155"/>
      <c r="U60" s="155"/>
      <c r="V60" s="152"/>
      <c r="W60" s="153"/>
      <c r="X60" s="154"/>
      <c r="Y60" s="152"/>
      <c r="Z60" s="152"/>
      <c r="AA60" s="152"/>
      <c r="AB60" s="283">
        <v>36</v>
      </c>
      <c r="AC60" s="288" t="str">
        <f>チーム!B37</f>
        <v>県立新見高等学校</v>
      </c>
      <c r="AD60" s="293" t="str">
        <f>チーム!C37</f>
        <v>（岡山県）</v>
      </c>
    </row>
    <row r="61" spans="1:30" s="2" customFormat="1" ht="5.25" customHeight="1">
      <c r="A61" s="283"/>
      <c r="B61" s="297"/>
      <c r="C61" s="298"/>
      <c r="D61" s="167"/>
      <c r="E61" s="186"/>
      <c r="F61" s="251"/>
      <c r="G61" s="260"/>
      <c r="H61" s="168"/>
      <c r="I61" s="169"/>
      <c r="J61" s="250"/>
      <c r="K61" s="155"/>
      <c r="L61" s="163"/>
      <c r="M61" s="155"/>
      <c r="N61" s="155"/>
      <c r="O61" s="251"/>
      <c r="P61" s="251"/>
      <c r="Q61" s="155"/>
      <c r="R61" s="155"/>
      <c r="S61" s="162"/>
      <c r="T61" s="155"/>
      <c r="U61" s="155"/>
      <c r="V61" s="155"/>
      <c r="W61" s="156"/>
      <c r="X61" s="157"/>
      <c r="Y61" s="155"/>
      <c r="Z61" s="155"/>
      <c r="AA61" s="155"/>
      <c r="AB61" s="283"/>
      <c r="AC61" s="288"/>
      <c r="AD61" s="293"/>
    </row>
    <row r="62" spans="1:30" s="2" customFormat="1" ht="5.25" customHeight="1">
      <c r="A62" s="283"/>
      <c r="B62" s="297"/>
      <c r="C62" s="298"/>
      <c r="D62" s="160"/>
      <c r="E62" s="174"/>
      <c r="F62" s="272"/>
      <c r="G62" s="163"/>
      <c r="H62" s="272"/>
      <c r="I62" s="171"/>
      <c r="J62" s="250"/>
      <c r="K62" s="155"/>
      <c r="L62" s="163"/>
      <c r="M62" s="155"/>
      <c r="N62" s="155"/>
      <c r="O62" s="155"/>
      <c r="P62" s="155"/>
      <c r="Q62" s="155"/>
      <c r="R62" s="155"/>
      <c r="S62" s="162"/>
      <c r="T62" s="155"/>
      <c r="U62" s="155"/>
      <c r="V62" s="155"/>
      <c r="W62" s="262"/>
      <c r="X62" s="164"/>
      <c r="Y62" s="160"/>
      <c r="Z62" s="160"/>
      <c r="AA62" s="160"/>
      <c r="AB62" s="283"/>
      <c r="AC62" s="288"/>
      <c r="AD62" s="293"/>
    </row>
    <row r="63" spans="1:30" s="2" customFormat="1" ht="5.25" customHeight="1">
      <c r="A63" s="283"/>
      <c r="B63" s="297"/>
      <c r="C63" s="298"/>
      <c r="D63" s="279" t="s">
        <v>70</v>
      </c>
      <c r="E63" s="280"/>
      <c r="F63" s="358"/>
      <c r="G63" s="177"/>
      <c r="H63" s="272"/>
      <c r="I63" s="171"/>
      <c r="J63" s="155"/>
      <c r="K63" s="155"/>
      <c r="L63" s="163"/>
      <c r="M63" s="155"/>
      <c r="N63" s="155"/>
      <c r="O63" s="155"/>
      <c r="P63" s="155"/>
      <c r="Q63" s="155"/>
      <c r="R63" s="155"/>
      <c r="S63" s="162"/>
      <c r="T63" s="155"/>
      <c r="U63" s="155"/>
      <c r="V63" s="155"/>
      <c r="W63" s="262"/>
      <c r="X63" s="166"/>
      <c r="Y63" s="155"/>
      <c r="Z63" s="155"/>
      <c r="AA63" s="155"/>
      <c r="AB63" s="283"/>
      <c r="AC63" s="288"/>
      <c r="AD63" s="293"/>
    </row>
    <row r="64" spans="1:30" s="2" customFormat="1" ht="5.25" customHeight="1">
      <c r="A64" s="283">
        <v>14</v>
      </c>
      <c r="B64" s="297" t="str">
        <f>チーム!B15</f>
        <v>滝川高等学校</v>
      </c>
      <c r="C64" s="298" t="str">
        <f>チーム!C15</f>
        <v>（兵庫県）</v>
      </c>
      <c r="D64" s="279"/>
      <c r="E64" s="280"/>
      <c r="F64" s="357"/>
      <c r="G64" s="156"/>
      <c r="H64" s="157"/>
      <c r="I64" s="171"/>
      <c r="J64" s="155"/>
      <c r="K64" s="155"/>
      <c r="L64" s="163"/>
      <c r="M64" s="155"/>
      <c r="N64" s="155"/>
      <c r="O64" s="155"/>
      <c r="P64" s="155"/>
      <c r="Q64" s="155"/>
      <c r="R64" s="155"/>
      <c r="S64" s="162"/>
      <c r="T64" s="155"/>
      <c r="U64" s="155"/>
      <c r="V64" s="155"/>
      <c r="W64" s="156"/>
      <c r="X64" s="250" t="s">
        <v>93</v>
      </c>
      <c r="Y64" s="251"/>
      <c r="Z64" s="155"/>
      <c r="AA64" s="155"/>
      <c r="AB64" s="283">
        <v>37</v>
      </c>
      <c r="AC64" s="287" t="str">
        <f>チーム!B38</f>
        <v>県立掛川工業高等学校</v>
      </c>
      <c r="AD64" s="284" t="str">
        <f>チーム!C38</f>
        <v>（静岡県）</v>
      </c>
    </row>
    <row r="65" spans="1:30" s="2" customFormat="1" ht="5.25" customHeight="1">
      <c r="A65" s="283"/>
      <c r="B65" s="297"/>
      <c r="C65" s="298"/>
      <c r="D65" s="167"/>
      <c r="E65" s="150"/>
      <c r="F65" s="272"/>
      <c r="G65" s="156"/>
      <c r="H65" s="157"/>
      <c r="I65" s="171"/>
      <c r="J65" s="155"/>
      <c r="K65" s="155"/>
      <c r="L65" s="163"/>
      <c r="M65" s="155"/>
      <c r="N65" s="155"/>
      <c r="O65" s="155"/>
      <c r="P65" s="155"/>
      <c r="Q65" s="155"/>
      <c r="R65" s="155"/>
      <c r="S65" s="162"/>
      <c r="T65" s="155"/>
      <c r="U65" s="155"/>
      <c r="V65" s="172"/>
      <c r="W65" s="173"/>
      <c r="X65" s="250"/>
      <c r="Y65" s="251"/>
      <c r="Z65" s="167"/>
      <c r="AA65" s="167"/>
      <c r="AB65" s="283"/>
      <c r="AC65" s="287"/>
      <c r="AD65" s="284"/>
    </row>
    <row r="66" spans="1:30" s="2" customFormat="1" ht="5.25" customHeight="1">
      <c r="A66" s="283"/>
      <c r="B66" s="297"/>
      <c r="C66" s="298"/>
      <c r="D66" s="155"/>
      <c r="E66" s="152"/>
      <c r="F66" s="155"/>
      <c r="G66" s="156"/>
      <c r="H66" s="157"/>
      <c r="I66" s="180"/>
      <c r="J66" s="155"/>
      <c r="K66" s="155"/>
      <c r="L66" s="163"/>
      <c r="M66" s="155"/>
      <c r="N66" s="155"/>
      <c r="O66" s="155"/>
      <c r="P66" s="155"/>
      <c r="Q66" s="155"/>
      <c r="R66" s="155"/>
      <c r="S66" s="162"/>
      <c r="T66" s="155"/>
      <c r="U66" s="155"/>
      <c r="V66" s="170"/>
      <c r="W66" s="262"/>
      <c r="X66" s="162"/>
      <c r="Y66" s="262"/>
      <c r="Z66" s="172"/>
      <c r="AA66" s="160"/>
      <c r="AB66" s="283"/>
      <c r="AC66" s="287"/>
      <c r="AD66" s="284"/>
    </row>
    <row r="67" spans="1:30" s="2" customFormat="1" ht="5.25" customHeight="1">
      <c r="A67" s="283"/>
      <c r="B67" s="297"/>
      <c r="C67" s="298"/>
      <c r="D67" s="155"/>
      <c r="E67" s="152"/>
      <c r="F67" s="155"/>
      <c r="G67" s="156"/>
      <c r="H67" s="251" t="s">
        <v>103</v>
      </c>
      <c r="I67" s="260"/>
      <c r="J67" s="155"/>
      <c r="K67" s="155"/>
      <c r="L67" s="163"/>
      <c r="M67" s="155"/>
      <c r="N67" s="155"/>
      <c r="O67" s="155"/>
      <c r="P67" s="155"/>
      <c r="Q67" s="155"/>
      <c r="R67" s="155"/>
      <c r="S67" s="162"/>
      <c r="T67" s="155"/>
      <c r="U67" s="155"/>
      <c r="V67" s="170"/>
      <c r="W67" s="262"/>
      <c r="X67" s="178"/>
      <c r="Y67" s="359"/>
      <c r="Z67" s="250" t="s">
        <v>78</v>
      </c>
      <c r="AA67" s="251"/>
      <c r="AB67" s="283"/>
      <c r="AC67" s="287"/>
      <c r="AD67" s="284"/>
    </row>
    <row r="68" spans="1:30" s="2" customFormat="1" ht="5.25" customHeight="1">
      <c r="A68" s="283">
        <v>15</v>
      </c>
      <c r="B68" s="297" t="str">
        <f>チーム!B16</f>
        <v>大東文化大学第一高等学校</v>
      </c>
      <c r="C68" s="298" t="str">
        <f>チーム!C16</f>
        <v>（東京都）</v>
      </c>
      <c r="D68" s="155"/>
      <c r="E68" s="152"/>
      <c r="F68" s="155"/>
      <c r="G68" s="156"/>
      <c r="H68" s="251"/>
      <c r="I68" s="260"/>
      <c r="J68" s="169"/>
      <c r="K68" s="272"/>
      <c r="L68" s="163"/>
      <c r="M68" s="155"/>
      <c r="N68" s="155"/>
      <c r="O68" s="155"/>
      <c r="P68" s="155"/>
      <c r="Q68" s="155"/>
      <c r="R68" s="155"/>
      <c r="S68" s="162"/>
      <c r="T68" s="155"/>
      <c r="U68" s="155"/>
      <c r="V68" s="181"/>
      <c r="W68" s="156"/>
      <c r="X68" s="157"/>
      <c r="Y68" s="360"/>
      <c r="Z68" s="250"/>
      <c r="AA68" s="251"/>
      <c r="AB68" s="283">
        <v>38</v>
      </c>
      <c r="AC68" s="287" t="str">
        <f>チーム!B39</f>
        <v>県立郡山北工業高等学校</v>
      </c>
      <c r="AD68" s="284" t="str">
        <f>チーム!C39</f>
        <v>（福島県）</v>
      </c>
    </row>
    <row r="69" spans="1:30" s="2" customFormat="1" ht="5.25" customHeight="1">
      <c r="A69" s="283"/>
      <c r="B69" s="297"/>
      <c r="C69" s="298"/>
      <c r="D69" s="155"/>
      <c r="E69" s="152"/>
      <c r="F69" s="155"/>
      <c r="G69" s="156"/>
      <c r="H69" s="157"/>
      <c r="I69" s="171"/>
      <c r="J69" s="171"/>
      <c r="K69" s="272"/>
      <c r="L69" s="163"/>
      <c r="M69" s="155"/>
      <c r="N69" s="155"/>
      <c r="O69" s="155"/>
      <c r="P69" s="155"/>
      <c r="Q69" s="155"/>
      <c r="R69" s="155"/>
      <c r="S69" s="162"/>
      <c r="T69" s="155"/>
      <c r="U69" s="155"/>
      <c r="V69" s="170"/>
      <c r="W69" s="156"/>
      <c r="X69" s="157"/>
      <c r="Y69" s="262"/>
      <c r="Z69" s="182"/>
      <c r="AA69" s="167"/>
      <c r="AB69" s="283"/>
      <c r="AC69" s="287"/>
      <c r="AD69" s="284"/>
    </row>
    <row r="70" spans="1:30" s="2" customFormat="1" ht="5.25" customHeight="1">
      <c r="A70" s="283"/>
      <c r="B70" s="297"/>
      <c r="C70" s="298"/>
      <c r="D70" s="160"/>
      <c r="E70" s="174"/>
      <c r="F70" s="272"/>
      <c r="G70" s="156"/>
      <c r="H70" s="157"/>
      <c r="I70" s="171"/>
      <c r="J70" s="171"/>
      <c r="K70" s="155"/>
      <c r="L70" s="163"/>
      <c r="M70" s="155"/>
      <c r="N70" s="155"/>
      <c r="O70" s="155"/>
      <c r="P70" s="155"/>
      <c r="Q70" s="155"/>
      <c r="R70" s="155"/>
      <c r="S70" s="162"/>
      <c r="T70" s="155"/>
      <c r="U70" s="155"/>
      <c r="V70" s="170"/>
      <c r="W70" s="156"/>
      <c r="X70" s="157"/>
      <c r="Y70" s="155"/>
      <c r="Z70" s="152"/>
      <c r="AA70" s="155"/>
      <c r="AB70" s="283"/>
      <c r="AC70" s="287"/>
      <c r="AD70" s="284"/>
    </row>
    <row r="71" spans="1:30" s="2" customFormat="1" ht="5.25" customHeight="1">
      <c r="A71" s="283"/>
      <c r="B71" s="297"/>
      <c r="C71" s="298"/>
      <c r="D71" s="279" t="s">
        <v>71</v>
      </c>
      <c r="E71" s="280"/>
      <c r="F71" s="358"/>
      <c r="G71" s="156"/>
      <c r="H71" s="157"/>
      <c r="I71" s="171"/>
      <c r="J71" s="171"/>
      <c r="K71" s="155"/>
      <c r="L71" s="163"/>
      <c r="M71" s="155"/>
      <c r="N71" s="155"/>
      <c r="O71" s="155"/>
      <c r="P71" s="155"/>
      <c r="Q71" s="155"/>
      <c r="R71" s="155"/>
      <c r="S71" s="162"/>
      <c r="T71" s="155"/>
      <c r="U71" s="155"/>
      <c r="V71" s="250" t="s">
        <v>99</v>
      </c>
      <c r="W71" s="251"/>
      <c r="X71" s="157"/>
      <c r="Y71" s="155"/>
      <c r="Z71" s="152"/>
      <c r="AA71" s="155"/>
      <c r="AB71" s="283"/>
      <c r="AC71" s="287"/>
      <c r="AD71" s="284"/>
    </row>
    <row r="72" spans="1:30" s="2" customFormat="1" ht="5.25" customHeight="1">
      <c r="A72" s="283">
        <v>16</v>
      </c>
      <c r="B72" s="297" t="str">
        <f>チーム!B17</f>
        <v>県立読谷高等学校</v>
      </c>
      <c r="C72" s="298" t="str">
        <f>チーム!C17</f>
        <v>（沖縄県）</v>
      </c>
      <c r="D72" s="279"/>
      <c r="E72" s="280"/>
      <c r="F72" s="357"/>
      <c r="G72" s="161"/>
      <c r="H72" s="272"/>
      <c r="I72" s="171"/>
      <c r="J72" s="171"/>
      <c r="K72" s="155"/>
      <c r="L72" s="163"/>
      <c r="M72" s="155"/>
      <c r="N72" s="155"/>
      <c r="O72" s="155"/>
      <c r="P72" s="155"/>
      <c r="Q72" s="155"/>
      <c r="R72" s="155"/>
      <c r="S72" s="162"/>
      <c r="T72" s="262"/>
      <c r="U72" s="172"/>
      <c r="V72" s="250"/>
      <c r="W72" s="251"/>
      <c r="X72" s="157"/>
      <c r="Y72" s="155"/>
      <c r="Z72" s="152"/>
      <c r="AA72" s="155"/>
      <c r="AB72" s="283">
        <v>39</v>
      </c>
      <c r="AC72" s="287" t="str">
        <f>チーム!B40</f>
        <v>県立足利工業高等学校</v>
      </c>
      <c r="AD72" s="284" t="str">
        <f>チーム!C40</f>
        <v>（栃木県）</v>
      </c>
    </row>
    <row r="73" spans="1:30" s="2" customFormat="1" ht="5.25" customHeight="1">
      <c r="A73" s="283"/>
      <c r="B73" s="297"/>
      <c r="C73" s="298"/>
      <c r="D73" s="167"/>
      <c r="E73" s="150"/>
      <c r="F73" s="272"/>
      <c r="G73" s="165"/>
      <c r="H73" s="272"/>
      <c r="I73" s="171"/>
      <c r="J73" s="261"/>
      <c r="K73" s="155"/>
      <c r="L73" s="163"/>
      <c r="M73" s="155"/>
      <c r="N73" s="155"/>
      <c r="O73" s="155"/>
      <c r="P73" s="155"/>
      <c r="Q73" s="155"/>
      <c r="R73" s="155"/>
      <c r="S73" s="162"/>
      <c r="T73" s="262"/>
      <c r="U73" s="170"/>
      <c r="V73" s="170"/>
      <c r="W73" s="156"/>
      <c r="X73" s="157"/>
      <c r="Y73" s="155"/>
      <c r="Z73" s="152"/>
      <c r="AA73" s="155"/>
      <c r="AB73" s="283"/>
      <c r="AC73" s="287"/>
      <c r="AD73" s="284"/>
    </row>
    <row r="74" spans="1:30" s="2" customFormat="1" ht="5.25" customHeight="1">
      <c r="A74" s="283"/>
      <c r="B74" s="297"/>
      <c r="C74" s="298"/>
      <c r="D74" s="160"/>
      <c r="E74" s="160"/>
      <c r="F74" s="251" t="s">
        <v>86</v>
      </c>
      <c r="G74" s="260"/>
      <c r="H74" s="192"/>
      <c r="I74" s="179"/>
      <c r="J74" s="261"/>
      <c r="K74" s="155"/>
      <c r="L74" s="163"/>
      <c r="M74" s="155"/>
      <c r="N74" s="155"/>
      <c r="O74" s="155"/>
      <c r="P74" s="155"/>
      <c r="Q74" s="155"/>
      <c r="R74" s="155"/>
      <c r="S74" s="162"/>
      <c r="T74" s="155"/>
      <c r="U74" s="170"/>
      <c r="V74" s="170"/>
      <c r="W74" s="156"/>
      <c r="X74" s="185"/>
      <c r="Y74" s="262"/>
      <c r="Z74" s="172"/>
      <c r="AA74" s="160"/>
      <c r="AB74" s="283"/>
      <c r="AC74" s="287"/>
      <c r="AD74" s="284"/>
    </row>
    <row r="75" spans="1:30" s="2" customFormat="1" ht="5.25" customHeight="1">
      <c r="A75" s="283"/>
      <c r="B75" s="297"/>
      <c r="C75" s="298"/>
      <c r="D75" s="155"/>
      <c r="E75" s="155"/>
      <c r="F75" s="251"/>
      <c r="G75" s="260"/>
      <c r="H75" s="157"/>
      <c r="I75" s="155"/>
      <c r="J75" s="171"/>
      <c r="K75" s="155"/>
      <c r="L75" s="163"/>
      <c r="M75" s="155"/>
      <c r="N75" s="155"/>
      <c r="O75" s="155"/>
      <c r="P75" s="155"/>
      <c r="Q75" s="155"/>
      <c r="R75" s="155"/>
      <c r="S75" s="162"/>
      <c r="T75" s="155"/>
      <c r="U75" s="170"/>
      <c r="V75" s="170"/>
      <c r="W75" s="156"/>
      <c r="X75" s="157"/>
      <c r="Y75" s="359"/>
      <c r="Z75" s="250" t="s">
        <v>79</v>
      </c>
      <c r="AA75" s="251"/>
      <c r="AB75" s="283"/>
      <c r="AC75" s="287"/>
      <c r="AD75" s="284"/>
    </row>
    <row r="76" spans="1:30" s="2" customFormat="1" ht="5.25" customHeight="1">
      <c r="A76" s="283">
        <v>17</v>
      </c>
      <c r="B76" s="297" t="str">
        <f>チーム!B18</f>
        <v>明桜高等学校</v>
      </c>
      <c r="C76" s="292" t="str">
        <f>チーム!C18</f>
        <v>（秋田県）</v>
      </c>
      <c r="D76" s="155"/>
      <c r="E76" s="155"/>
      <c r="F76" s="155"/>
      <c r="G76" s="163"/>
      <c r="H76" s="272"/>
      <c r="I76" s="155"/>
      <c r="J76" s="171"/>
      <c r="K76" s="155"/>
      <c r="L76" s="163"/>
      <c r="M76" s="155"/>
      <c r="N76" s="155"/>
      <c r="O76" s="155"/>
      <c r="P76" s="155"/>
      <c r="Q76" s="155"/>
      <c r="R76" s="155"/>
      <c r="S76" s="162"/>
      <c r="T76" s="155"/>
      <c r="U76" s="170"/>
      <c r="V76" s="170"/>
      <c r="W76" s="262"/>
      <c r="X76" s="164"/>
      <c r="Y76" s="360"/>
      <c r="Z76" s="250"/>
      <c r="AA76" s="251"/>
      <c r="AB76" s="283">
        <v>40</v>
      </c>
      <c r="AC76" s="287" t="str">
        <f>チーム!B41</f>
        <v>県立多度津高等学校</v>
      </c>
      <c r="AD76" s="284" t="str">
        <f>チーム!C41</f>
        <v>（香川県）</v>
      </c>
    </row>
    <row r="77" spans="1:30" s="2" customFormat="1" ht="5.25" customHeight="1">
      <c r="A77" s="283"/>
      <c r="B77" s="297"/>
      <c r="C77" s="292"/>
      <c r="D77" s="167"/>
      <c r="E77" s="167"/>
      <c r="F77" s="167"/>
      <c r="G77" s="177"/>
      <c r="H77" s="272"/>
      <c r="I77" s="155"/>
      <c r="J77" s="171"/>
      <c r="K77" s="155"/>
      <c r="L77" s="163"/>
      <c r="M77" s="155"/>
      <c r="N77" s="155"/>
      <c r="O77" s="155"/>
      <c r="P77" s="155"/>
      <c r="Q77" s="155"/>
      <c r="R77" s="155"/>
      <c r="S77" s="162"/>
      <c r="T77" s="155"/>
      <c r="U77" s="170"/>
      <c r="V77" s="170"/>
      <c r="W77" s="262"/>
      <c r="X77" s="162"/>
      <c r="Y77" s="262"/>
      <c r="Z77" s="182"/>
      <c r="AA77" s="167"/>
      <c r="AB77" s="283"/>
      <c r="AC77" s="287"/>
      <c r="AD77" s="284"/>
    </row>
    <row r="78" spans="1:30" s="2" customFormat="1" ht="5.25" customHeight="1">
      <c r="A78" s="283"/>
      <c r="B78" s="297"/>
      <c r="C78" s="292"/>
      <c r="D78" s="155"/>
      <c r="E78" s="155"/>
      <c r="F78" s="155"/>
      <c r="G78" s="156"/>
      <c r="H78" s="157"/>
      <c r="I78" s="155"/>
      <c r="J78" s="180"/>
      <c r="K78" s="155"/>
      <c r="L78" s="163"/>
      <c r="M78" s="155"/>
      <c r="N78" s="155"/>
      <c r="O78" s="155"/>
      <c r="P78" s="155"/>
      <c r="Q78" s="155"/>
      <c r="R78" s="155"/>
      <c r="S78" s="162"/>
      <c r="T78" s="155"/>
      <c r="U78" s="181"/>
      <c r="V78" s="176"/>
      <c r="W78" s="190"/>
      <c r="X78" s="250" t="s">
        <v>94</v>
      </c>
      <c r="Y78" s="251"/>
      <c r="Z78" s="183"/>
      <c r="AA78" s="160"/>
      <c r="AB78" s="283"/>
      <c r="AC78" s="287"/>
      <c r="AD78" s="284"/>
    </row>
    <row r="79" spans="1:30" s="2" customFormat="1" ht="5.25" customHeight="1">
      <c r="A79" s="283"/>
      <c r="B79" s="297"/>
      <c r="C79" s="292"/>
      <c r="D79" s="155"/>
      <c r="E79" s="155"/>
      <c r="F79" s="155"/>
      <c r="G79" s="156"/>
      <c r="H79" s="157"/>
      <c r="I79" s="155"/>
      <c r="J79" s="171"/>
      <c r="K79" s="155"/>
      <c r="L79" s="163"/>
      <c r="M79" s="155"/>
      <c r="N79" s="155"/>
      <c r="O79" s="155"/>
      <c r="P79" s="155"/>
      <c r="Q79" s="155"/>
      <c r="R79" s="155"/>
      <c r="S79" s="162"/>
      <c r="T79" s="155"/>
      <c r="U79" s="170"/>
      <c r="V79" s="155"/>
      <c r="W79" s="156"/>
      <c r="X79" s="250"/>
      <c r="Y79" s="251"/>
      <c r="Z79" s="152"/>
      <c r="AA79" s="155"/>
      <c r="AB79" s="283"/>
      <c r="AC79" s="287"/>
      <c r="AD79" s="284"/>
    </row>
    <row r="80" spans="1:30" s="2" customFormat="1" ht="5.25" customHeight="1">
      <c r="A80" s="283">
        <v>18</v>
      </c>
      <c r="B80" s="297" t="str">
        <f>チーム!B19</f>
        <v>新島学園高等学校</v>
      </c>
      <c r="C80" s="298" t="str">
        <f>チーム!C19</f>
        <v>（群馬県）</v>
      </c>
      <c r="D80" s="155"/>
      <c r="E80" s="152"/>
      <c r="F80" s="155"/>
      <c r="G80" s="156"/>
      <c r="H80" s="157"/>
      <c r="I80" s="155"/>
      <c r="J80" s="171"/>
      <c r="K80" s="170"/>
      <c r="L80" s="163"/>
      <c r="M80" s="250"/>
      <c r="N80" s="155"/>
      <c r="O80" s="155"/>
      <c r="P80" s="155"/>
      <c r="Q80" s="155"/>
      <c r="R80" s="260"/>
      <c r="S80" s="162"/>
      <c r="T80" s="155"/>
      <c r="U80" s="170"/>
      <c r="V80" s="155"/>
      <c r="W80" s="262"/>
      <c r="X80" s="162"/>
      <c r="Y80" s="155"/>
      <c r="Z80" s="152"/>
      <c r="AA80" s="155"/>
      <c r="AB80" s="283">
        <v>41</v>
      </c>
      <c r="AC80" s="288" t="str">
        <f>チーム!B42</f>
        <v>県立鹿屋農業高等学校</v>
      </c>
      <c r="AD80" s="293" t="str">
        <f>チーム!C42</f>
        <v>（鹿児島県）</v>
      </c>
    </row>
    <row r="81" spans="1:30" s="2" customFormat="1" ht="5.25" customHeight="1">
      <c r="A81" s="283"/>
      <c r="B81" s="297"/>
      <c r="C81" s="298"/>
      <c r="D81" s="155"/>
      <c r="E81" s="152"/>
      <c r="F81" s="155"/>
      <c r="G81" s="156"/>
      <c r="H81" s="157"/>
      <c r="I81" s="277" t="s">
        <v>106</v>
      </c>
      <c r="J81" s="260"/>
      <c r="K81" s="176"/>
      <c r="L81" s="177"/>
      <c r="M81" s="250"/>
      <c r="N81" s="155"/>
      <c r="O81" s="155"/>
      <c r="P81" s="155"/>
      <c r="Q81" s="155"/>
      <c r="R81" s="260"/>
      <c r="S81" s="178"/>
      <c r="T81" s="167"/>
      <c r="U81" s="250" t="s">
        <v>108</v>
      </c>
      <c r="V81" s="267"/>
      <c r="W81" s="262"/>
      <c r="X81" s="178"/>
      <c r="Y81" s="167"/>
      <c r="Z81" s="186"/>
      <c r="AA81" s="167"/>
      <c r="AB81" s="283"/>
      <c r="AC81" s="288"/>
      <c r="AD81" s="293"/>
    </row>
    <row r="82" spans="1:30" s="2" customFormat="1" ht="5.25" customHeight="1">
      <c r="A82" s="283"/>
      <c r="B82" s="297"/>
      <c r="C82" s="298"/>
      <c r="D82" s="160"/>
      <c r="E82" s="183"/>
      <c r="F82" s="160"/>
      <c r="G82" s="161"/>
      <c r="H82" s="272"/>
      <c r="I82" s="277"/>
      <c r="J82" s="260"/>
      <c r="K82" s="155"/>
      <c r="L82" s="156"/>
      <c r="M82" s="155"/>
      <c r="N82" s="155"/>
      <c r="O82" s="155"/>
      <c r="P82" s="155"/>
      <c r="Q82" s="155"/>
      <c r="R82" s="155"/>
      <c r="S82" s="157"/>
      <c r="T82" s="155"/>
      <c r="U82" s="250"/>
      <c r="V82" s="267"/>
      <c r="W82" s="156"/>
      <c r="X82" s="157"/>
      <c r="Y82" s="155"/>
      <c r="Z82" s="152"/>
      <c r="AA82" s="155"/>
      <c r="AB82" s="283"/>
      <c r="AC82" s="288"/>
      <c r="AD82" s="293"/>
    </row>
    <row r="83" spans="1:30" s="2" customFormat="1" ht="5.25" customHeight="1">
      <c r="A83" s="283"/>
      <c r="B83" s="297"/>
      <c r="C83" s="298"/>
      <c r="D83" s="155"/>
      <c r="E83" s="152"/>
      <c r="F83" s="155"/>
      <c r="G83" s="165"/>
      <c r="H83" s="272"/>
      <c r="I83" s="155"/>
      <c r="J83" s="171"/>
      <c r="K83" s="155"/>
      <c r="L83" s="156"/>
      <c r="M83" s="155"/>
      <c r="N83" s="155"/>
      <c r="O83" s="155"/>
      <c r="P83" s="155"/>
      <c r="Q83" s="155"/>
      <c r="R83" s="155"/>
      <c r="S83" s="157"/>
      <c r="T83" s="155"/>
      <c r="U83" s="170"/>
      <c r="V83" s="155"/>
      <c r="W83" s="156"/>
      <c r="X83" s="185"/>
      <c r="Y83" s="155"/>
      <c r="Z83" s="152"/>
      <c r="AA83" s="155"/>
      <c r="AB83" s="283"/>
      <c r="AC83" s="288"/>
      <c r="AD83" s="293"/>
    </row>
    <row r="84" spans="1:30" s="2" customFormat="1" ht="5.25" customHeight="1">
      <c r="A84" s="283">
        <v>19</v>
      </c>
      <c r="B84" s="297" t="str">
        <f>チーム!B20</f>
        <v>県立玉名工業高等学校</v>
      </c>
      <c r="C84" s="298" t="str">
        <f>チーム!C20</f>
        <v>（熊本県）</v>
      </c>
      <c r="D84" s="155"/>
      <c r="E84" s="152"/>
      <c r="F84" s="251" t="s">
        <v>87</v>
      </c>
      <c r="G84" s="260"/>
      <c r="H84" s="157"/>
      <c r="I84" s="155"/>
      <c r="J84" s="171"/>
      <c r="K84" s="155"/>
      <c r="L84" s="156"/>
      <c r="M84" s="155"/>
      <c r="N84" s="155"/>
      <c r="O84" s="155"/>
      <c r="P84" s="155"/>
      <c r="Q84" s="155"/>
      <c r="R84" s="155"/>
      <c r="S84" s="157"/>
      <c r="T84" s="155"/>
      <c r="U84" s="170"/>
      <c r="V84" s="155"/>
      <c r="W84" s="156"/>
      <c r="X84" s="157"/>
      <c r="Y84" s="155"/>
      <c r="Z84" s="152"/>
      <c r="AA84" s="155"/>
      <c r="AB84" s="283">
        <v>42</v>
      </c>
      <c r="AC84" s="287" t="str">
        <f>チーム!B43</f>
        <v>埼玉栄高等学校</v>
      </c>
      <c r="AD84" s="284" t="str">
        <f>チーム!C43</f>
        <v>（埼玉県）</v>
      </c>
    </row>
    <row r="85" spans="1:30" s="2" customFormat="1" ht="5.25" customHeight="1">
      <c r="A85" s="283"/>
      <c r="B85" s="297"/>
      <c r="C85" s="298"/>
      <c r="D85" s="167"/>
      <c r="E85" s="186"/>
      <c r="F85" s="251"/>
      <c r="G85" s="260"/>
      <c r="H85" s="168"/>
      <c r="I85" s="169"/>
      <c r="J85" s="261"/>
      <c r="K85" s="155"/>
      <c r="L85" s="156"/>
      <c r="M85" s="155"/>
      <c r="N85" s="155"/>
      <c r="O85" s="155"/>
      <c r="P85" s="155"/>
      <c r="Q85" s="155"/>
      <c r="R85" s="155"/>
      <c r="S85" s="157"/>
      <c r="T85" s="155"/>
      <c r="U85" s="170"/>
      <c r="V85" s="155"/>
      <c r="W85" s="156"/>
      <c r="X85" s="157"/>
      <c r="Y85" s="155"/>
      <c r="Z85" s="152"/>
      <c r="AA85" s="155"/>
      <c r="AB85" s="283"/>
      <c r="AC85" s="287"/>
      <c r="AD85" s="284"/>
    </row>
    <row r="86" spans="1:30" s="2" customFormat="1" ht="5.25" customHeight="1">
      <c r="A86" s="283"/>
      <c r="B86" s="297"/>
      <c r="C86" s="298"/>
      <c r="D86" s="160"/>
      <c r="E86" s="174"/>
      <c r="F86" s="272"/>
      <c r="G86" s="163"/>
      <c r="H86" s="272"/>
      <c r="I86" s="171"/>
      <c r="J86" s="261"/>
      <c r="K86" s="155"/>
      <c r="L86" s="156"/>
      <c r="M86" s="155"/>
      <c r="N86" s="155"/>
      <c r="O86" s="155"/>
      <c r="P86" s="155"/>
      <c r="Q86" s="155"/>
      <c r="R86" s="155"/>
      <c r="S86" s="157"/>
      <c r="T86" s="155"/>
      <c r="U86" s="170"/>
      <c r="V86" s="155"/>
      <c r="W86" s="262"/>
      <c r="X86" s="164"/>
      <c r="Y86" s="160"/>
      <c r="Z86" s="183"/>
      <c r="AA86" s="160"/>
      <c r="AB86" s="283"/>
      <c r="AC86" s="287"/>
      <c r="AD86" s="284"/>
    </row>
    <row r="87" spans="1:30" s="2" customFormat="1" ht="5.25" customHeight="1">
      <c r="A87" s="283"/>
      <c r="B87" s="297"/>
      <c r="C87" s="298"/>
      <c r="D87" s="279" t="s">
        <v>72</v>
      </c>
      <c r="E87" s="280"/>
      <c r="F87" s="358"/>
      <c r="G87" s="177"/>
      <c r="H87" s="272"/>
      <c r="I87" s="171"/>
      <c r="J87" s="171"/>
      <c r="K87" s="155"/>
      <c r="L87" s="156"/>
      <c r="M87" s="155"/>
      <c r="N87" s="155"/>
      <c r="O87" s="155"/>
      <c r="P87" s="155"/>
      <c r="Q87" s="155"/>
      <c r="R87" s="155"/>
      <c r="S87" s="157"/>
      <c r="T87" s="155"/>
      <c r="U87" s="170"/>
      <c r="V87" s="155"/>
      <c r="W87" s="359"/>
      <c r="X87" s="250" t="s">
        <v>95</v>
      </c>
      <c r="Y87" s="251"/>
      <c r="Z87" s="152"/>
      <c r="AA87" s="155"/>
      <c r="AB87" s="283"/>
      <c r="AC87" s="287"/>
      <c r="AD87" s="284"/>
    </row>
    <row r="88" spans="1:30" s="2" customFormat="1" ht="5.25" customHeight="1">
      <c r="A88" s="283">
        <v>20</v>
      </c>
      <c r="B88" s="297" t="str">
        <f>チーム!B21</f>
        <v>日本文理高等学校</v>
      </c>
      <c r="C88" s="298" t="str">
        <f>チーム!C21</f>
        <v>（新潟県）</v>
      </c>
      <c r="D88" s="279"/>
      <c r="E88" s="280"/>
      <c r="F88" s="357"/>
      <c r="G88" s="156"/>
      <c r="H88" s="157"/>
      <c r="I88" s="171"/>
      <c r="J88" s="171"/>
      <c r="K88" s="155"/>
      <c r="L88" s="156"/>
      <c r="M88" s="155"/>
      <c r="N88" s="155"/>
      <c r="O88" s="155"/>
      <c r="P88" s="155"/>
      <c r="Q88" s="155"/>
      <c r="R88" s="155"/>
      <c r="S88" s="157"/>
      <c r="T88" s="155"/>
      <c r="U88" s="261"/>
      <c r="V88" s="194"/>
      <c r="W88" s="360"/>
      <c r="X88" s="250"/>
      <c r="Y88" s="251"/>
      <c r="Z88" s="152"/>
      <c r="AA88" s="155"/>
      <c r="AB88" s="283">
        <v>43</v>
      </c>
      <c r="AC88" s="287" t="str">
        <f>チーム!B44</f>
        <v>府立綾部高等学校</v>
      </c>
      <c r="AD88" s="284" t="str">
        <f>チーム!C44</f>
        <v>（京都府）</v>
      </c>
    </row>
    <row r="89" spans="1:30" s="2" customFormat="1" ht="5.25" customHeight="1">
      <c r="A89" s="283"/>
      <c r="B89" s="297"/>
      <c r="C89" s="298"/>
      <c r="D89" s="167"/>
      <c r="E89" s="150"/>
      <c r="F89" s="272"/>
      <c r="G89" s="156"/>
      <c r="H89" s="157"/>
      <c r="I89" s="171"/>
      <c r="J89" s="171"/>
      <c r="K89" s="155"/>
      <c r="L89" s="156"/>
      <c r="M89" s="155"/>
      <c r="N89" s="155"/>
      <c r="O89" s="155"/>
      <c r="P89" s="155"/>
      <c r="Q89" s="155"/>
      <c r="R89" s="155"/>
      <c r="S89" s="157"/>
      <c r="T89" s="155"/>
      <c r="U89" s="261"/>
      <c r="V89" s="170"/>
      <c r="W89" s="262"/>
      <c r="X89" s="178"/>
      <c r="Y89" s="167"/>
      <c r="Z89" s="186"/>
      <c r="AA89" s="167"/>
      <c r="AB89" s="283"/>
      <c r="AC89" s="287"/>
      <c r="AD89" s="284"/>
    </row>
    <row r="90" spans="1:30" s="2" customFormat="1" ht="5.25" customHeight="1">
      <c r="A90" s="283"/>
      <c r="B90" s="297"/>
      <c r="C90" s="298"/>
      <c r="D90" s="155"/>
      <c r="E90" s="152"/>
      <c r="F90" s="155"/>
      <c r="G90" s="156"/>
      <c r="H90" s="157"/>
      <c r="I90" s="180"/>
      <c r="J90" s="171"/>
      <c r="K90" s="272"/>
      <c r="L90" s="156"/>
      <c r="M90" s="155"/>
      <c r="N90" s="155"/>
      <c r="O90" s="155"/>
      <c r="P90" s="155"/>
      <c r="Q90" s="155"/>
      <c r="R90" s="155"/>
      <c r="S90" s="157"/>
      <c r="T90" s="155"/>
      <c r="U90" s="170"/>
      <c r="V90" s="170"/>
      <c r="W90" s="156"/>
      <c r="X90" s="157"/>
      <c r="Y90" s="155"/>
      <c r="Z90" s="195"/>
      <c r="AA90" s="155"/>
      <c r="AB90" s="283"/>
      <c r="AC90" s="287"/>
      <c r="AD90" s="284"/>
    </row>
    <row r="91" spans="1:30" s="2" customFormat="1" ht="5.25" customHeight="1">
      <c r="A91" s="283"/>
      <c r="B91" s="297"/>
      <c r="C91" s="298"/>
      <c r="D91" s="155"/>
      <c r="E91" s="152"/>
      <c r="F91" s="155"/>
      <c r="G91" s="156"/>
      <c r="H91" s="251" t="s">
        <v>104</v>
      </c>
      <c r="I91" s="260"/>
      <c r="J91" s="179"/>
      <c r="K91" s="272"/>
      <c r="L91" s="156"/>
      <c r="M91" s="155"/>
      <c r="N91" s="155"/>
      <c r="O91" s="155"/>
      <c r="P91" s="155"/>
      <c r="Q91" s="155"/>
      <c r="R91" s="155"/>
      <c r="S91" s="157"/>
      <c r="T91" s="159"/>
      <c r="U91" s="170"/>
      <c r="V91" s="170"/>
      <c r="W91" s="156"/>
      <c r="X91" s="157"/>
      <c r="Y91" s="155"/>
      <c r="Z91" s="152"/>
      <c r="AA91" s="155"/>
      <c r="AB91" s="283"/>
      <c r="AC91" s="287"/>
      <c r="AD91" s="284"/>
    </row>
    <row r="92" spans="1:30" s="2" customFormat="1" ht="5.25" customHeight="1">
      <c r="A92" s="283">
        <v>21</v>
      </c>
      <c r="B92" s="297" t="str">
        <f>チーム!B22</f>
        <v>岐阜聖徳学園高等学校</v>
      </c>
      <c r="C92" s="298" t="str">
        <f>チーム!C22</f>
        <v>（岐阜県）</v>
      </c>
      <c r="D92" s="155"/>
      <c r="E92" s="152"/>
      <c r="F92" s="155"/>
      <c r="G92" s="156"/>
      <c r="H92" s="251"/>
      <c r="I92" s="260"/>
      <c r="J92" s="155"/>
      <c r="K92" s="155"/>
      <c r="L92" s="156"/>
      <c r="M92" s="155"/>
      <c r="N92" s="155"/>
      <c r="O92" s="155"/>
      <c r="P92" s="155"/>
      <c r="Q92" s="155"/>
      <c r="R92" s="155"/>
      <c r="S92" s="157"/>
      <c r="T92" s="264"/>
      <c r="U92" s="170"/>
      <c r="V92" s="170"/>
      <c r="W92" s="156"/>
      <c r="X92" s="157"/>
      <c r="Y92" s="155"/>
      <c r="Z92" s="152"/>
      <c r="AA92" s="155"/>
      <c r="AB92" s="283">
        <v>44</v>
      </c>
      <c r="AC92" s="287" t="str">
        <f>チーム!B45</f>
        <v>県立武生東高等学校</v>
      </c>
      <c r="AD92" s="284" t="str">
        <f>チーム!C45</f>
        <v>（福井県）</v>
      </c>
    </row>
    <row r="93" spans="1:30" s="2" customFormat="1" ht="5.25" customHeight="1">
      <c r="A93" s="283"/>
      <c r="B93" s="297"/>
      <c r="C93" s="298"/>
      <c r="D93" s="155"/>
      <c r="E93" s="152"/>
      <c r="F93" s="155"/>
      <c r="G93" s="156"/>
      <c r="H93" s="157"/>
      <c r="I93" s="171"/>
      <c r="J93" s="155"/>
      <c r="K93" s="155"/>
      <c r="L93" s="156"/>
      <c r="M93" s="155"/>
      <c r="N93" s="155"/>
      <c r="O93" s="155"/>
      <c r="P93" s="155"/>
      <c r="Q93" s="155"/>
      <c r="R93" s="155"/>
      <c r="S93" s="157"/>
      <c r="T93" s="264"/>
      <c r="U93" s="176"/>
      <c r="V93" s="250" t="s">
        <v>100</v>
      </c>
      <c r="W93" s="251"/>
      <c r="X93" s="185"/>
      <c r="Y93" s="155"/>
      <c r="Z93" s="152"/>
      <c r="AA93" s="155"/>
      <c r="AB93" s="283"/>
      <c r="AC93" s="287"/>
      <c r="AD93" s="284"/>
    </row>
    <row r="94" spans="1:30" s="2" customFormat="1" ht="5.25" customHeight="1">
      <c r="A94" s="283"/>
      <c r="B94" s="297"/>
      <c r="C94" s="298"/>
      <c r="D94" s="160"/>
      <c r="E94" s="174"/>
      <c r="F94" s="272"/>
      <c r="G94" s="156"/>
      <c r="H94" s="157"/>
      <c r="I94" s="171"/>
      <c r="J94" s="155"/>
      <c r="K94" s="155"/>
      <c r="L94" s="156"/>
      <c r="M94" s="155"/>
      <c r="N94" s="155"/>
      <c r="O94" s="155"/>
      <c r="P94" s="155"/>
      <c r="Q94" s="155"/>
      <c r="R94" s="155"/>
      <c r="S94" s="157"/>
      <c r="T94" s="159"/>
      <c r="U94" s="155"/>
      <c r="V94" s="250"/>
      <c r="W94" s="251"/>
      <c r="X94" s="157"/>
      <c r="Y94" s="262"/>
      <c r="Z94" s="172"/>
      <c r="AA94" s="160"/>
      <c r="AB94" s="283"/>
      <c r="AC94" s="287"/>
      <c r="AD94" s="284"/>
    </row>
    <row r="95" spans="1:30" s="2" customFormat="1" ht="5.25" customHeight="1">
      <c r="A95" s="283"/>
      <c r="B95" s="297"/>
      <c r="C95" s="298"/>
      <c r="D95" s="279" t="s">
        <v>73</v>
      </c>
      <c r="E95" s="280"/>
      <c r="F95" s="358"/>
      <c r="G95" s="156"/>
      <c r="H95" s="157"/>
      <c r="I95" s="171"/>
      <c r="J95" s="155"/>
      <c r="K95" s="155"/>
      <c r="L95" s="156"/>
      <c r="M95" s="155"/>
      <c r="N95" s="155"/>
      <c r="O95" s="155"/>
      <c r="P95" s="155"/>
      <c r="Q95" s="155"/>
      <c r="R95" s="155"/>
      <c r="S95" s="157"/>
      <c r="T95" s="159"/>
      <c r="U95" s="155"/>
      <c r="V95" s="170"/>
      <c r="W95" s="156"/>
      <c r="X95" s="157"/>
      <c r="Y95" s="359"/>
      <c r="Z95" s="250" t="s">
        <v>80</v>
      </c>
      <c r="AA95" s="251"/>
      <c r="AB95" s="283"/>
      <c r="AC95" s="287"/>
      <c r="AD95" s="284"/>
    </row>
    <row r="96" spans="1:30" s="2" customFormat="1" ht="5.25" customHeight="1">
      <c r="A96" s="283">
        <v>22</v>
      </c>
      <c r="B96" s="302" t="str">
        <f>チーム!B23</f>
        <v>県立徳山高等学校</v>
      </c>
      <c r="C96" s="292" t="str">
        <f>チーム!C23</f>
        <v>（山口県）</v>
      </c>
      <c r="D96" s="279"/>
      <c r="E96" s="280"/>
      <c r="F96" s="357"/>
      <c r="G96" s="161"/>
      <c r="H96" s="272"/>
      <c r="I96" s="171"/>
      <c r="J96" s="155"/>
      <c r="K96" s="155"/>
      <c r="L96" s="156"/>
      <c r="M96" s="155"/>
      <c r="N96" s="155"/>
      <c r="O96" s="155"/>
      <c r="P96" s="155"/>
      <c r="Q96" s="155"/>
      <c r="R96" s="155"/>
      <c r="S96" s="157"/>
      <c r="T96" s="159"/>
      <c r="U96" s="155"/>
      <c r="V96" s="170"/>
      <c r="W96" s="262"/>
      <c r="X96" s="164"/>
      <c r="Y96" s="360"/>
      <c r="Z96" s="250"/>
      <c r="AA96" s="251"/>
      <c r="AB96" s="283">
        <v>45</v>
      </c>
      <c r="AC96" s="287" t="str">
        <f>チーム!B46</f>
        <v>県立牛津高等学校</v>
      </c>
      <c r="AD96" s="284" t="str">
        <f>チーム!C46</f>
        <v>（佐賀県）</v>
      </c>
    </row>
    <row r="97" spans="1:30" s="2" customFormat="1" ht="5.25" customHeight="1">
      <c r="A97" s="283"/>
      <c r="B97" s="302"/>
      <c r="C97" s="292"/>
      <c r="D97" s="167"/>
      <c r="E97" s="150"/>
      <c r="F97" s="272"/>
      <c r="G97" s="165"/>
      <c r="H97" s="272"/>
      <c r="I97" s="171"/>
      <c r="J97" s="250"/>
      <c r="K97" s="155"/>
      <c r="L97" s="156"/>
      <c r="M97" s="155"/>
      <c r="N97" s="155"/>
      <c r="O97" s="155"/>
      <c r="P97" s="155"/>
      <c r="Q97" s="155"/>
      <c r="R97" s="155"/>
      <c r="S97" s="157"/>
      <c r="T97" s="159"/>
      <c r="U97" s="260"/>
      <c r="V97" s="170"/>
      <c r="W97" s="262"/>
      <c r="X97" s="162"/>
      <c r="Y97" s="262"/>
      <c r="Z97" s="182"/>
      <c r="AA97" s="167"/>
      <c r="AB97" s="283"/>
      <c r="AC97" s="287"/>
      <c r="AD97" s="284"/>
    </row>
    <row r="98" spans="1:30" s="2" customFormat="1" ht="5.25" customHeight="1">
      <c r="A98" s="283"/>
      <c r="B98" s="302"/>
      <c r="C98" s="292"/>
      <c r="D98" s="160"/>
      <c r="E98" s="160"/>
      <c r="F98" s="251" t="s">
        <v>88</v>
      </c>
      <c r="G98" s="260"/>
      <c r="H98" s="192"/>
      <c r="I98" s="179"/>
      <c r="J98" s="250"/>
      <c r="K98" s="155"/>
      <c r="L98" s="156"/>
      <c r="M98" s="155"/>
      <c r="N98" s="155"/>
      <c r="O98" s="155"/>
      <c r="P98" s="155"/>
      <c r="Q98" s="155"/>
      <c r="R98" s="155"/>
      <c r="S98" s="157"/>
      <c r="T98" s="159"/>
      <c r="U98" s="260"/>
      <c r="V98" s="176"/>
      <c r="W98" s="190"/>
      <c r="X98" s="250" t="s">
        <v>96</v>
      </c>
      <c r="Y98" s="251"/>
      <c r="Z98" s="160"/>
      <c r="AA98" s="160"/>
      <c r="AB98" s="283"/>
      <c r="AC98" s="287"/>
      <c r="AD98" s="284"/>
    </row>
    <row r="99" spans="1:30" s="2" customFormat="1" ht="5.25" customHeight="1">
      <c r="A99" s="283"/>
      <c r="B99" s="302"/>
      <c r="C99" s="292"/>
      <c r="D99" s="155"/>
      <c r="E99" s="155"/>
      <c r="F99" s="251"/>
      <c r="G99" s="260"/>
      <c r="H99" s="157"/>
      <c r="I99" s="155"/>
      <c r="J99" s="155"/>
      <c r="K99" s="155"/>
      <c r="L99" s="156"/>
      <c r="M99" s="155"/>
      <c r="N99" s="155"/>
      <c r="O99" s="155"/>
      <c r="P99" s="155"/>
      <c r="Q99" s="155"/>
      <c r="R99" s="155"/>
      <c r="S99" s="157"/>
      <c r="T99" s="159"/>
      <c r="U99" s="155"/>
      <c r="V99" s="155"/>
      <c r="W99" s="156"/>
      <c r="X99" s="250"/>
      <c r="Y99" s="251"/>
      <c r="Z99" s="155"/>
      <c r="AA99" s="155"/>
      <c r="AB99" s="283"/>
      <c r="AC99" s="287"/>
      <c r="AD99" s="284"/>
    </row>
    <row r="100" spans="1:30" s="2" customFormat="1" ht="5.25" customHeight="1">
      <c r="A100" s="283">
        <v>23</v>
      </c>
      <c r="B100" s="297" t="str">
        <f>チーム!B24</f>
        <v>県立高知工業高等学校</v>
      </c>
      <c r="C100" s="298" t="str">
        <f>チーム!C24</f>
        <v>（高知県）</v>
      </c>
      <c r="D100" s="155"/>
      <c r="E100" s="155"/>
      <c r="F100" s="155"/>
      <c r="G100" s="163"/>
      <c r="H100" s="272"/>
      <c r="I100" s="155"/>
      <c r="J100" s="155"/>
      <c r="K100" s="155"/>
      <c r="L100" s="156"/>
      <c r="M100" s="155"/>
      <c r="N100" s="155"/>
      <c r="O100" s="155"/>
      <c r="P100" s="155"/>
      <c r="Q100" s="155"/>
      <c r="R100" s="155"/>
      <c r="S100" s="157"/>
      <c r="T100" s="159"/>
      <c r="U100" s="155"/>
      <c r="V100" s="155"/>
      <c r="W100" s="262"/>
      <c r="X100" s="162"/>
      <c r="Y100" s="155"/>
      <c r="Z100" s="155"/>
      <c r="AA100" s="155"/>
      <c r="AB100" s="283">
        <v>46</v>
      </c>
      <c r="AC100" s="287" t="str">
        <f>チーム!B47</f>
        <v>県立四日市工業高等学校</v>
      </c>
      <c r="AD100" s="284" t="str">
        <f>チーム!C47</f>
        <v>（三重県）</v>
      </c>
    </row>
    <row r="101" spans="1:30" s="2" customFormat="1" ht="5.25" customHeight="1">
      <c r="A101" s="283"/>
      <c r="B101" s="297"/>
      <c r="C101" s="298"/>
      <c r="D101" s="167"/>
      <c r="E101" s="167"/>
      <c r="F101" s="167"/>
      <c r="G101" s="177"/>
      <c r="H101" s="272"/>
      <c r="I101" s="155"/>
      <c r="J101" s="155"/>
      <c r="K101" s="155"/>
      <c r="L101" s="156"/>
      <c r="M101" s="155"/>
      <c r="N101" s="155"/>
      <c r="O101" s="155"/>
      <c r="P101" s="155"/>
      <c r="Q101" s="155"/>
      <c r="R101" s="155"/>
      <c r="S101" s="157"/>
      <c r="T101" s="159"/>
      <c r="U101" s="155"/>
      <c r="V101" s="155"/>
      <c r="W101" s="262"/>
      <c r="X101" s="178"/>
      <c r="Y101" s="167"/>
      <c r="Z101" s="167"/>
      <c r="AA101" s="167"/>
      <c r="AB101" s="283"/>
      <c r="AC101" s="287"/>
      <c r="AD101" s="284"/>
    </row>
    <row r="102" spans="1:30" s="2" customFormat="1" ht="5.25" customHeight="1">
      <c r="A102" s="283"/>
      <c r="B102" s="297"/>
      <c r="C102" s="298"/>
      <c r="D102" s="155"/>
      <c r="E102" s="155"/>
      <c r="F102" s="155"/>
      <c r="G102" s="156"/>
      <c r="H102" s="157"/>
      <c r="I102" s="155"/>
      <c r="J102" s="155"/>
      <c r="K102" s="155"/>
      <c r="L102" s="156"/>
      <c r="M102" s="155"/>
      <c r="N102" s="155"/>
      <c r="O102" s="155"/>
      <c r="P102" s="155"/>
      <c r="Q102" s="155"/>
      <c r="R102" s="155"/>
      <c r="S102" s="157"/>
      <c r="T102" s="159"/>
      <c r="U102" s="155"/>
      <c r="V102" s="155"/>
      <c r="W102" s="156"/>
      <c r="X102" s="157"/>
      <c r="Y102" s="155"/>
      <c r="Z102" s="155"/>
      <c r="AA102" s="155"/>
      <c r="AB102" s="283"/>
      <c r="AC102" s="287"/>
      <c r="AD102" s="284"/>
    </row>
    <row r="103" spans="1:30" s="2" customFormat="1" ht="5.25" customHeight="1">
      <c r="A103" s="283"/>
      <c r="B103" s="297"/>
      <c r="C103" s="298"/>
      <c r="D103" s="155"/>
      <c r="E103" s="155"/>
      <c r="F103" s="155"/>
      <c r="G103" s="156"/>
      <c r="H103" s="157"/>
      <c r="I103" s="155"/>
      <c r="J103" s="188"/>
      <c r="K103" s="188"/>
      <c r="L103" s="196"/>
      <c r="M103" s="188"/>
      <c r="N103" s="188"/>
      <c r="O103" s="188"/>
      <c r="P103" s="188"/>
      <c r="Q103" s="188"/>
      <c r="R103" s="188"/>
      <c r="S103" s="189"/>
      <c r="T103" s="159"/>
      <c r="U103" s="155"/>
      <c r="V103" s="155"/>
      <c r="W103" s="156"/>
      <c r="X103" s="157"/>
      <c r="Y103" s="155"/>
      <c r="Z103" s="155"/>
      <c r="AA103" s="155"/>
      <c r="AB103" s="283"/>
      <c r="AC103" s="287"/>
      <c r="AD103" s="284"/>
    </row>
    <row r="104" spans="2:29" s="2" customFormat="1" ht="12" customHeight="1">
      <c r="B104" s="15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N104" s="15"/>
      <c r="O104" s="15"/>
      <c r="P104" s="15"/>
      <c r="Q104" s="15"/>
      <c r="S104" s="25"/>
      <c r="T104" s="25"/>
      <c r="AB104" s="15"/>
      <c r="AC104" s="19"/>
    </row>
  </sheetData>
  <sheetProtection/>
  <mergeCells count="291">
    <mergeCell ref="X98:Y99"/>
    <mergeCell ref="A100:A103"/>
    <mergeCell ref="B100:B103"/>
    <mergeCell ref="C100:C103"/>
    <mergeCell ref="A96:A99"/>
    <mergeCell ref="B96:B99"/>
    <mergeCell ref="AC92:AC95"/>
    <mergeCell ref="AB92:AB95"/>
    <mergeCell ref="AC88:AC91"/>
    <mergeCell ref="K90:K91"/>
    <mergeCell ref="T92:T93"/>
    <mergeCell ref="V93:W94"/>
    <mergeCell ref="A92:A95"/>
    <mergeCell ref="AD96:AD99"/>
    <mergeCell ref="C96:C99"/>
    <mergeCell ref="AB96:AB99"/>
    <mergeCell ref="AC96:AC99"/>
    <mergeCell ref="F98:G99"/>
    <mergeCell ref="B92:B95"/>
    <mergeCell ref="C92:C95"/>
    <mergeCell ref="AD92:AD95"/>
    <mergeCell ref="H91:I92"/>
    <mergeCell ref="AD88:AD91"/>
    <mergeCell ref="AB88:AB91"/>
    <mergeCell ref="A88:A91"/>
    <mergeCell ref="B88:B91"/>
    <mergeCell ref="F84:G85"/>
    <mergeCell ref="J85:J86"/>
    <mergeCell ref="F86:F87"/>
    <mergeCell ref="C88:C91"/>
    <mergeCell ref="D87:E88"/>
    <mergeCell ref="F88:F89"/>
    <mergeCell ref="AB84:AB87"/>
    <mergeCell ref="AC84:AC87"/>
    <mergeCell ref="AD84:AD87"/>
    <mergeCell ref="AC80:AC83"/>
    <mergeCell ref="A84:A87"/>
    <mergeCell ref="B84:B87"/>
    <mergeCell ref="C84:C87"/>
    <mergeCell ref="W86:W87"/>
    <mergeCell ref="M80:M81"/>
    <mergeCell ref="W80:W81"/>
    <mergeCell ref="A76:A79"/>
    <mergeCell ref="B76:B79"/>
    <mergeCell ref="C76:C79"/>
    <mergeCell ref="AB76:AB79"/>
    <mergeCell ref="X78:Y79"/>
    <mergeCell ref="AD80:AD83"/>
    <mergeCell ref="A80:A83"/>
    <mergeCell ref="B80:B83"/>
    <mergeCell ref="C80:C83"/>
    <mergeCell ref="AB80:AB83"/>
    <mergeCell ref="I81:J82"/>
    <mergeCell ref="U81:V82"/>
    <mergeCell ref="H82:H83"/>
    <mergeCell ref="AD68:AD71"/>
    <mergeCell ref="AB72:AB75"/>
    <mergeCell ref="AC72:AC75"/>
    <mergeCell ref="AD72:AD75"/>
    <mergeCell ref="AC68:AC71"/>
    <mergeCell ref="AB68:AB71"/>
    <mergeCell ref="AC76:AC79"/>
    <mergeCell ref="AD76:AD79"/>
    <mergeCell ref="A72:A75"/>
    <mergeCell ref="B72:B75"/>
    <mergeCell ref="C72:C75"/>
    <mergeCell ref="V71:W72"/>
    <mergeCell ref="H72:H73"/>
    <mergeCell ref="T72:T73"/>
    <mergeCell ref="J73:J74"/>
    <mergeCell ref="F74:G75"/>
    <mergeCell ref="A68:A71"/>
    <mergeCell ref="B68:B71"/>
    <mergeCell ref="C68:C71"/>
    <mergeCell ref="F70:F71"/>
    <mergeCell ref="D71:E72"/>
    <mergeCell ref="F72:F73"/>
    <mergeCell ref="AB60:AB63"/>
    <mergeCell ref="C64:C67"/>
    <mergeCell ref="H62:H63"/>
    <mergeCell ref="W62:W63"/>
    <mergeCell ref="D63:E64"/>
    <mergeCell ref="AC60:AC63"/>
    <mergeCell ref="AD60:AD63"/>
    <mergeCell ref="AD64:AD67"/>
    <mergeCell ref="AB64:AB67"/>
    <mergeCell ref="AC64:AC67"/>
    <mergeCell ref="A60:A63"/>
    <mergeCell ref="B60:B63"/>
    <mergeCell ref="C60:C63"/>
    <mergeCell ref="A64:A67"/>
    <mergeCell ref="B64:B67"/>
    <mergeCell ref="AB56:AB59"/>
    <mergeCell ref="AC56:AC59"/>
    <mergeCell ref="AD56:AD59"/>
    <mergeCell ref="A56:A59"/>
    <mergeCell ref="B56:B59"/>
    <mergeCell ref="C56:C59"/>
    <mergeCell ref="M56:O57"/>
    <mergeCell ref="P56:R57"/>
    <mergeCell ref="W56:W57"/>
    <mergeCell ref="K57:L58"/>
    <mergeCell ref="AC52:AC55"/>
    <mergeCell ref="AD52:AD55"/>
    <mergeCell ref="Y50:Y51"/>
    <mergeCell ref="A52:A55"/>
    <mergeCell ref="B52:B55"/>
    <mergeCell ref="C52:C55"/>
    <mergeCell ref="AB52:AB55"/>
    <mergeCell ref="A48:A51"/>
    <mergeCell ref="B48:B51"/>
    <mergeCell ref="C48:C51"/>
    <mergeCell ref="AD44:AD47"/>
    <mergeCell ref="AB48:AB51"/>
    <mergeCell ref="AC48:AC51"/>
    <mergeCell ref="AD48:AD51"/>
    <mergeCell ref="AB44:AB47"/>
    <mergeCell ref="AC44:AC47"/>
    <mergeCell ref="U41:U42"/>
    <mergeCell ref="K42:K43"/>
    <mergeCell ref="F46:F47"/>
    <mergeCell ref="T46:T47"/>
    <mergeCell ref="D47:E48"/>
    <mergeCell ref="V47:W48"/>
    <mergeCell ref="F48:F49"/>
    <mergeCell ref="H48:H49"/>
    <mergeCell ref="J49:J50"/>
    <mergeCell ref="F50:G51"/>
    <mergeCell ref="F38:F39"/>
    <mergeCell ref="H38:H39"/>
    <mergeCell ref="AB40:AB43"/>
    <mergeCell ref="Z43:AA44"/>
    <mergeCell ref="A44:A47"/>
    <mergeCell ref="B44:B47"/>
    <mergeCell ref="C44:C47"/>
    <mergeCell ref="D39:E40"/>
    <mergeCell ref="F40:F41"/>
    <mergeCell ref="X40:Y41"/>
    <mergeCell ref="A40:A43"/>
    <mergeCell ref="AB32:AB35"/>
    <mergeCell ref="A32:A35"/>
    <mergeCell ref="B32:B35"/>
    <mergeCell ref="C32:C35"/>
    <mergeCell ref="A36:A39"/>
    <mergeCell ref="W32:W33"/>
    <mergeCell ref="I33:J34"/>
    <mergeCell ref="C40:C43"/>
    <mergeCell ref="F36:G37"/>
    <mergeCell ref="Y42:Y43"/>
    <mergeCell ref="H43:I44"/>
    <mergeCell ref="Y44:Y45"/>
    <mergeCell ref="W38:W39"/>
    <mergeCell ref="AC32:AC35"/>
    <mergeCell ref="AD32:AD35"/>
    <mergeCell ref="AC36:AC39"/>
    <mergeCell ref="AD36:AD39"/>
    <mergeCell ref="W42:W43"/>
    <mergeCell ref="J37:J38"/>
    <mergeCell ref="H28:H29"/>
    <mergeCell ref="A24:A27"/>
    <mergeCell ref="B24:B27"/>
    <mergeCell ref="C24:C27"/>
    <mergeCell ref="AC40:AC43"/>
    <mergeCell ref="AD40:AD43"/>
    <mergeCell ref="AB36:AB39"/>
    <mergeCell ref="B40:B43"/>
    <mergeCell ref="B36:B39"/>
    <mergeCell ref="C36:C39"/>
    <mergeCell ref="AD24:AD27"/>
    <mergeCell ref="AC28:AC31"/>
    <mergeCell ref="AD28:AD31"/>
    <mergeCell ref="AB24:AB27"/>
    <mergeCell ref="A28:A31"/>
    <mergeCell ref="B28:B31"/>
    <mergeCell ref="C28:C31"/>
    <mergeCell ref="AB28:AB31"/>
    <mergeCell ref="F27:G28"/>
    <mergeCell ref="Z27:AA28"/>
    <mergeCell ref="AC20:AC23"/>
    <mergeCell ref="AD20:AD23"/>
    <mergeCell ref="AC24:AC27"/>
    <mergeCell ref="A20:A23"/>
    <mergeCell ref="B20:B23"/>
    <mergeCell ref="C20:C23"/>
    <mergeCell ref="AB20:AB23"/>
    <mergeCell ref="Z19:AA20"/>
    <mergeCell ref="F20:F21"/>
    <mergeCell ref="Y20:Y21"/>
    <mergeCell ref="AB16:AB19"/>
    <mergeCell ref="AC16:AC19"/>
    <mergeCell ref="AD16:AD19"/>
    <mergeCell ref="AB12:AB15"/>
    <mergeCell ref="AC12:AC15"/>
    <mergeCell ref="AD12:AD15"/>
    <mergeCell ref="T11:V11"/>
    <mergeCell ref="W11:X11"/>
    <mergeCell ref="Y11:AA11"/>
    <mergeCell ref="W28:W29"/>
    <mergeCell ref="Y28:Y29"/>
    <mergeCell ref="U29:U30"/>
    <mergeCell ref="V23:W24"/>
    <mergeCell ref="W14:W15"/>
    <mergeCell ref="T24:T25"/>
    <mergeCell ref="U17:U18"/>
    <mergeCell ref="I11:K11"/>
    <mergeCell ref="M11:R11"/>
    <mergeCell ref="H21:I22"/>
    <mergeCell ref="K22:K23"/>
    <mergeCell ref="H18:H19"/>
    <mergeCell ref="J17:J18"/>
    <mergeCell ref="O17:P53"/>
    <mergeCell ref="H26:H27"/>
    <mergeCell ref="J26:J27"/>
    <mergeCell ref="H14:H15"/>
    <mergeCell ref="A12:A15"/>
    <mergeCell ref="B12:B15"/>
    <mergeCell ref="C12:C15"/>
    <mergeCell ref="D11:F11"/>
    <mergeCell ref="D19:E20"/>
    <mergeCell ref="F18:F19"/>
    <mergeCell ref="A16:A19"/>
    <mergeCell ref="B16:B19"/>
    <mergeCell ref="C16:C19"/>
    <mergeCell ref="F16:G17"/>
    <mergeCell ref="G11:H11"/>
    <mergeCell ref="D1:AA1"/>
    <mergeCell ref="H3:J3"/>
    <mergeCell ref="H4:J4"/>
    <mergeCell ref="D10:F10"/>
    <mergeCell ref="G10:H10"/>
    <mergeCell ref="I10:K10"/>
    <mergeCell ref="M10:R10"/>
    <mergeCell ref="T10:V10"/>
    <mergeCell ref="W10:X10"/>
    <mergeCell ref="U33:V34"/>
    <mergeCell ref="H34:H35"/>
    <mergeCell ref="M34:M35"/>
    <mergeCell ref="R34:R35"/>
    <mergeCell ref="Y10:AA10"/>
    <mergeCell ref="X30:Y31"/>
    <mergeCell ref="W18:W19"/>
    <mergeCell ref="Y18:Y19"/>
    <mergeCell ref="Y26:Y27"/>
    <mergeCell ref="X16:Y17"/>
    <mergeCell ref="Z51:AA52"/>
    <mergeCell ref="H52:H53"/>
    <mergeCell ref="W52:W53"/>
    <mergeCell ref="Y52:Y53"/>
    <mergeCell ref="U53:U54"/>
    <mergeCell ref="X54:Y55"/>
    <mergeCell ref="F64:F65"/>
    <mergeCell ref="X64:Y65"/>
    <mergeCell ref="S57:T58"/>
    <mergeCell ref="H58:H59"/>
    <mergeCell ref="O58:P59"/>
    <mergeCell ref="F60:G61"/>
    <mergeCell ref="O60:P61"/>
    <mergeCell ref="J61:J62"/>
    <mergeCell ref="F62:F63"/>
    <mergeCell ref="W66:W67"/>
    <mergeCell ref="Y66:Y67"/>
    <mergeCell ref="H67:I68"/>
    <mergeCell ref="Z67:AA68"/>
    <mergeCell ref="K68:K69"/>
    <mergeCell ref="Y68:Y69"/>
    <mergeCell ref="H86:H87"/>
    <mergeCell ref="Y74:Y75"/>
    <mergeCell ref="Z75:AA76"/>
    <mergeCell ref="H76:H77"/>
    <mergeCell ref="W76:W77"/>
    <mergeCell ref="Y76:Y77"/>
    <mergeCell ref="R80:R81"/>
    <mergeCell ref="X87:Y88"/>
    <mergeCell ref="U88:U89"/>
    <mergeCell ref="W88:W89"/>
    <mergeCell ref="F94:F95"/>
    <mergeCell ref="Y94:Y95"/>
    <mergeCell ref="D95:E96"/>
    <mergeCell ref="Z95:AA96"/>
    <mergeCell ref="F96:F97"/>
    <mergeCell ref="H96:H97"/>
    <mergeCell ref="W96:W97"/>
    <mergeCell ref="Y96:Y97"/>
    <mergeCell ref="J97:J98"/>
    <mergeCell ref="U97:U98"/>
    <mergeCell ref="AD100:AD103"/>
    <mergeCell ref="C104:L104"/>
    <mergeCell ref="H100:H101"/>
    <mergeCell ref="W100:W101"/>
    <mergeCell ref="AB100:AB103"/>
    <mergeCell ref="AC100:AC103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I26" sqref="I26"/>
    </sheetView>
  </sheetViews>
  <sheetFormatPr defaultColWidth="9.00390625" defaultRowHeight="13.5"/>
  <cols>
    <col min="1" max="1" width="10.25390625" style="0" customWidth="1"/>
    <col min="2" max="2" width="24.25390625" style="0" customWidth="1"/>
    <col min="4" max="4" width="24.25390625" style="0" customWidth="1"/>
  </cols>
  <sheetData>
    <row r="1" spans="1:5" ht="13.5">
      <c r="A1" t="s">
        <v>14</v>
      </c>
      <c r="B1" t="s">
        <v>12</v>
      </c>
      <c r="C1" t="s">
        <v>13</v>
      </c>
      <c r="D1" t="s">
        <v>12</v>
      </c>
      <c r="E1" t="s">
        <v>13</v>
      </c>
    </row>
    <row r="2" spans="1:5" ht="13.5">
      <c r="A2">
        <v>1</v>
      </c>
      <c r="B2" s="107" t="s">
        <v>44</v>
      </c>
      <c r="C2" s="107" t="s">
        <v>123</v>
      </c>
      <c r="D2" s="107" t="s">
        <v>44</v>
      </c>
      <c r="E2" s="107" t="s">
        <v>123</v>
      </c>
    </row>
    <row r="3" spans="1:5" ht="13.5">
      <c r="A3">
        <v>2</v>
      </c>
      <c r="B3" s="149" t="s">
        <v>61</v>
      </c>
      <c r="C3" s="107" t="s">
        <v>130</v>
      </c>
      <c r="D3" s="149" t="s">
        <v>61</v>
      </c>
      <c r="E3" s="107" t="s">
        <v>130</v>
      </c>
    </row>
    <row r="4" spans="1:5" ht="13.5">
      <c r="A4">
        <v>3</v>
      </c>
      <c r="B4" s="148" t="s">
        <v>164</v>
      </c>
      <c r="C4" s="107" t="s">
        <v>165</v>
      </c>
      <c r="D4" s="148" t="s">
        <v>164</v>
      </c>
      <c r="E4" s="107" t="s">
        <v>165</v>
      </c>
    </row>
    <row r="5" spans="1:5" ht="13.5">
      <c r="A5">
        <v>4</v>
      </c>
      <c r="B5" s="148" t="s">
        <v>49</v>
      </c>
      <c r="C5" s="107" t="s">
        <v>145</v>
      </c>
      <c r="D5" s="148" t="s">
        <v>49</v>
      </c>
      <c r="E5" s="107" t="s">
        <v>145</v>
      </c>
    </row>
    <row r="6" spans="1:5" ht="13.5">
      <c r="A6">
        <v>5</v>
      </c>
      <c r="B6" s="107" t="s">
        <v>41</v>
      </c>
      <c r="C6" s="107" t="s">
        <v>115</v>
      </c>
      <c r="D6" s="107" t="s">
        <v>41</v>
      </c>
      <c r="E6" s="107" t="s">
        <v>115</v>
      </c>
    </row>
    <row r="7" spans="1:5" ht="13.5">
      <c r="A7">
        <v>6</v>
      </c>
      <c r="B7" s="148" t="s">
        <v>57</v>
      </c>
      <c r="C7" s="107" t="s">
        <v>166</v>
      </c>
      <c r="D7" s="148" t="s">
        <v>57</v>
      </c>
      <c r="E7" s="107" t="s">
        <v>166</v>
      </c>
    </row>
    <row r="8" spans="1:5" ht="13.5">
      <c r="A8">
        <v>7</v>
      </c>
      <c r="B8" s="148" t="s">
        <v>39</v>
      </c>
      <c r="C8" s="107" t="s">
        <v>111</v>
      </c>
      <c r="D8" s="148" t="s">
        <v>39</v>
      </c>
      <c r="E8" s="107" t="s">
        <v>111</v>
      </c>
    </row>
    <row r="9" spans="1:5" ht="13.5">
      <c r="A9">
        <v>8</v>
      </c>
      <c r="B9" s="107" t="s">
        <v>137</v>
      </c>
      <c r="C9" s="107" t="s">
        <v>138</v>
      </c>
      <c r="D9" s="107" t="s">
        <v>137</v>
      </c>
      <c r="E9" s="107" t="s">
        <v>138</v>
      </c>
    </row>
    <row r="10" spans="1:5" ht="13.5">
      <c r="A10">
        <v>9</v>
      </c>
      <c r="B10" s="107" t="s">
        <v>42</v>
      </c>
      <c r="C10" s="107" t="s">
        <v>118</v>
      </c>
      <c r="D10" s="107" t="s">
        <v>42</v>
      </c>
      <c r="E10" s="107" t="s">
        <v>118</v>
      </c>
    </row>
    <row r="11" spans="1:5" ht="13.5">
      <c r="A11">
        <v>10</v>
      </c>
      <c r="B11" s="107" t="s">
        <v>50</v>
      </c>
      <c r="C11" s="107" t="s">
        <v>148</v>
      </c>
      <c r="D11" s="107" t="s">
        <v>50</v>
      </c>
      <c r="E11" s="107" t="s">
        <v>148</v>
      </c>
    </row>
    <row r="12" spans="1:5" ht="13.5">
      <c r="A12">
        <v>11</v>
      </c>
      <c r="B12" s="107" t="s">
        <v>152</v>
      </c>
      <c r="C12" s="107" t="s">
        <v>153</v>
      </c>
      <c r="D12" s="107" t="s">
        <v>152</v>
      </c>
      <c r="E12" s="107" t="s">
        <v>153</v>
      </c>
    </row>
    <row r="13" spans="1:5" ht="13.5">
      <c r="A13">
        <v>12</v>
      </c>
      <c r="B13" s="148" t="s">
        <v>47</v>
      </c>
      <c r="C13" s="107" t="s">
        <v>136</v>
      </c>
      <c r="D13" s="148" t="s">
        <v>47</v>
      </c>
      <c r="E13" s="107" t="s">
        <v>136</v>
      </c>
    </row>
    <row r="14" spans="1:5" ht="13.5">
      <c r="A14">
        <v>13</v>
      </c>
      <c r="B14" s="107" t="s">
        <v>181</v>
      </c>
      <c r="C14" s="107" t="s">
        <v>134</v>
      </c>
      <c r="D14" s="107" t="s">
        <v>181</v>
      </c>
      <c r="E14" s="107" t="s">
        <v>134</v>
      </c>
    </row>
    <row r="15" spans="1:5" ht="13.5">
      <c r="A15">
        <v>14</v>
      </c>
      <c r="B15" s="107" t="s">
        <v>143</v>
      </c>
      <c r="C15" s="107" t="s">
        <v>144</v>
      </c>
      <c r="D15" s="107" t="s">
        <v>143</v>
      </c>
      <c r="E15" s="107" t="s">
        <v>144</v>
      </c>
    </row>
    <row r="16" spans="1:5" ht="13.5">
      <c r="A16">
        <v>15</v>
      </c>
      <c r="B16" s="148" t="s">
        <v>124</v>
      </c>
      <c r="C16" s="107" t="s">
        <v>125</v>
      </c>
      <c r="D16" s="148" t="s">
        <v>124</v>
      </c>
      <c r="E16" s="107" t="s">
        <v>125</v>
      </c>
    </row>
    <row r="17" spans="1:5" ht="13.5">
      <c r="A17">
        <v>16</v>
      </c>
      <c r="B17" s="148" t="s">
        <v>169</v>
      </c>
      <c r="C17" s="107" t="s">
        <v>170</v>
      </c>
      <c r="D17" s="148" t="s">
        <v>169</v>
      </c>
      <c r="E17" s="107" t="s">
        <v>170</v>
      </c>
    </row>
    <row r="18" spans="1:5" ht="13.5">
      <c r="A18">
        <v>17</v>
      </c>
      <c r="B18" s="148" t="s">
        <v>113</v>
      </c>
      <c r="C18" s="107" t="s">
        <v>114</v>
      </c>
      <c r="D18" s="148" t="s">
        <v>113</v>
      </c>
      <c r="E18" s="107" t="s">
        <v>114</v>
      </c>
    </row>
    <row r="19" spans="1:5" ht="13.5">
      <c r="A19">
        <v>18</v>
      </c>
      <c r="B19" s="107" t="s">
        <v>120</v>
      </c>
      <c r="C19" s="107" t="s">
        <v>121</v>
      </c>
      <c r="D19" s="107" t="s">
        <v>120</v>
      </c>
      <c r="E19" s="107" t="s">
        <v>121</v>
      </c>
    </row>
    <row r="20" spans="1:5" ht="13.5">
      <c r="A20">
        <v>19</v>
      </c>
      <c r="B20" s="107" t="s">
        <v>162</v>
      </c>
      <c r="C20" s="107" t="s">
        <v>163</v>
      </c>
      <c r="D20" s="107" t="s">
        <v>162</v>
      </c>
      <c r="E20" s="107" t="s">
        <v>163</v>
      </c>
    </row>
    <row r="21" spans="1:5" ht="13.5">
      <c r="A21">
        <v>20</v>
      </c>
      <c r="B21" s="148" t="s">
        <v>45</v>
      </c>
      <c r="C21" s="107" t="s">
        <v>129</v>
      </c>
      <c r="D21" s="148" t="s">
        <v>45</v>
      </c>
      <c r="E21" s="107" t="s">
        <v>129</v>
      </c>
    </row>
    <row r="22" spans="1:5" ht="13.5">
      <c r="A22">
        <v>21</v>
      </c>
      <c r="B22" s="107" t="s">
        <v>62</v>
      </c>
      <c r="C22" s="107" t="s">
        <v>135</v>
      </c>
      <c r="D22" s="107" t="s">
        <v>62</v>
      </c>
      <c r="E22" s="107" t="s">
        <v>135</v>
      </c>
    </row>
    <row r="23" spans="1:5" ht="13.5">
      <c r="A23">
        <v>22</v>
      </c>
      <c r="B23" s="107" t="s">
        <v>52</v>
      </c>
      <c r="C23" s="107" t="s">
        <v>151</v>
      </c>
      <c r="D23" s="107" t="s">
        <v>52</v>
      </c>
      <c r="E23" s="107" t="s">
        <v>151</v>
      </c>
    </row>
    <row r="24" spans="1:5" ht="13.5">
      <c r="A24">
        <v>23</v>
      </c>
      <c r="B24" s="148" t="s">
        <v>157</v>
      </c>
      <c r="C24" s="107" t="s">
        <v>158</v>
      </c>
      <c r="D24" s="148" t="s">
        <v>157</v>
      </c>
      <c r="E24" s="107" t="s">
        <v>158</v>
      </c>
    </row>
    <row r="25" spans="1:5" ht="13.5">
      <c r="A25">
        <v>24</v>
      </c>
      <c r="B25" s="148" t="s">
        <v>48</v>
      </c>
      <c r="C25" s="107" t="s">
        <v>142</v>
      </c>
      <c r="D25" s="148" t="s">
        <v>48</v>
      </c>
      <c r="E25" s="107" t="s">
        <v>142</v>
      </c>
    </row>
    <row r="26" spans="1:5" ht="13.5">
      <c r="A26">
        <v>25</v>
      </c>
      <c r="B26" s="148" t="s">
        <v>155</v>
      </c>
      <c r="C26" s="107" t="s">
        <v>156</v>
      </c>
      <c r="D26" s="148" t="s">
        <v>155</v>
      </c>
      <c r="E26" s="107" t="s">
        <v>156</v>
      </c>
    </row>
    <row r="27" spans="1:5" ht="13.5">
      <c r="A27">
        <v>26</v>
      </c>
      <c r="B27" s="148" t="s">
        <v>116</v>
      </c>
      <c r="C27" s="107" t="s">
        <v>117</v>
      </c>
      <c r="D27" s="148" t="s">
        <v>116</v>
      </c>
      <c r="E27" s="107" t="s">
        <v>117</v>
      </c>
    </row>
    <row r="28" spans="1:5" ht="13.5">
      <c r="A28">
        <v>27</v>
      </c>
      <c r="B28" s="148" t="s">
        <v>51</v>
      </c>
      <c r="C28" s="107" t="s">
        <v>150</v>
      </c>
      <c r="D28" s="148" t="s">
        <v>51</v>
      </c>
      <c r="E28" s="107" t="s">
        <v>150</v>
      </c>
    </row>
    <row r="29" spans="1:5" ht="13.5">
      <c r="A29">
        <v>28</v>
      </c>
      <c r="B29" s="107" t="s">
        <v>54</v>
      </c>
      <c r="C29" s="107" t="s">
        <v>159</v>
      </c>
      <c r="D29" s="107" t="s">
        <v>54</v>
      </c>
      <c r="E29" s="107" t="s">
        <v>159</v>
      </c>
    </row>
    <row r="30" spans="1:5" ht="13.5">
      <c r="A30">
        <v>29</v>
      </c>
      <c r="B30" s="148" t="s">
        <v>126</v>
      </c>
      <c r="C30" s="148" t="s">
        <v>173</v>
      </c>
      <c r="D30" s="148" t="s">
        <v>126</v>
      </c>
      <c r="E30" s="148" t="s">
        <v>173</v>
      </c>
    </row>
    <row r="31" spans="1:5" ht="13.5">
      <c r="A31">
        <v>30</v>
      </c>
      <c r="B31" s="107" t="s">
        <v>64</v>
      </c>
      <c r="C31" s="107" t="s">
        <v>136</v>
      </c>
      <c r="D31" s="107" t="s">
        <v>64</v>
      </c>
      <c r="E31" s="107" t="s">
        <v>136</v>
      </c>
    </row>
    <row r="32" spans="1:5" ht="13.5">
      <c r="A32">
        <v>31</v>
      </c>
      <c r="B32" s="148" t="s">
        <v>40</v>
      </c>
      <c r="C32" s="107" t="s">
        <v>112</v>
      </c>
      <c r="D32" s="148" t="s">
        <v>40</v>
      </c>
      <c r="E32" s="107" t="s">
        <v>112</v>
      </c>
    </row>
    <row r="33" spans="1:5" ht="13.5">
      <c r="A33">
        <v>32</v>
      </c>
      <c r="B33" s="148" t="s">
        <v>146</v>
      </c>
      <c r="C33" s="107" t="s">
        <v>147</v>
      </c>
      <c r="D33" s="148" t="s">
        <v>146</v>
      </c>
      <c r="E33" s="107" t="s">
        <v>147</v>
      </c>
    </row>
    <row r="34" spans="1:5" ht="13.5">
      <c r="A34">
        <v>33</v>
      </c>
      <c r="B34" s="107" t="s">
        <v>131</v>
      </c>
      <c r="C34" s="107" t="s">
        <v>132</v>
      </c>
      <c r="D34" s="107" t="s">
        <v>131</v>
      </c>
      <c r="E34" s="107" t="s">
        <v>132</v>
      </c>
    </row>
    <row r="35" spans="1:5" ht="13.5">
      <c r="A35">
        <v>34</v>
      </c>
      <c r="B35" s="148" t="s">
        <v>127</v>
      </c>
      <c r="C35" s="107" t="s">
        <v>128</v>
      </c>
      <c r="D35" s="148" t="s">
        <v>127</v>
      </c>
      <c r="E35" s="107" t="s">
        <v>128</v>
      </c>
    </row>
    <row r="36" spans="1:5" ht="13.5">
      <c r="A36">
        <v>35</v>
      </c>
      <c r="B36" s="107" t="s">
        <v>56</v>
      </c>
      <c r="C36" s="107" t="s">
        <v>161</v>
      </c>
      <c r="D36" s="107" t="s">
        <v>56</v>
      </c>
      <c r="E36" s="107" t="s">
        <v>161</v>
      </c>
    </row>
    <row r="37" spans="1:5" ht="13.5">
      <c r="A37">
        <v>36</v>
      </c>
      <c r="B37" s="149" t="s">
        <v>174</v>
      </c>
      <c r="C37" s="107" t="s">
        <v>149</v>
      </c>
      <c r="D37" s="149" t="s">
        <v>174</v>
      </c>
      <c r="E37" s="107" t="s">
        <v>149</v>
      </c>
    </row>
    <row r="38" spans="1:5" ht="13.5">
      <c r="A38">
        <v>37</v>
      </c>
      <c r="B38" s="107" t="s">
        <v>171</v>
      </c>
      <c r="C38" s="107" t="s">
        <v>136</v>
      </c>
      <c r="D38" s="107" t="s">
        <v>171</v>
      </c>
      <c r="E38" s="107" t="s">
        <v>136</v>
      </c>
    </row>
    <row r="39" spans="1:5" ht="13.5">
      <c r="A39">
        <v>38</v>
      </c>
      <c r="B39" s="148" t="s">
        <v>59</v>
      </c>
      <c r="C39" s="107" t="s">
        <v>172</v>
      </c>
      <c r="D39" s="148" t="s">
        <v>59</v>
      </c>
      <c r="E39" s="107" t="s">
        <v>172</v>
      </c>
    </row>
    <row r="40" spans="1:5" ht="13.5">
      <c r="A40">
        <v>39</v>
      </c>
      <c r="B40" s="149" t="s">
        <v>43</v>
      </c>
      <c r="C40" s="107" t="s">
        <v>119</v>
      </c>
      <c r="D40" s="149" t="s">
        <v>43</v>
      </c>
      <c r="E40" s="107" t="s">
        <v>119</v>
      </c>
    </row>
    <row r="41" spans="1:5" ht="13.5">
      <c r="A41">
        <v>40</v>
      </c>
      <c r="B41" s="148" t="s">
        <v>53</v>
      </c>
      <c r="C41" s="107" t="s">
        <v>154</v>
      </c>
      <c r="D41" s="148" t="s">
        <v>53</v>
      </c>
      <c r="E41" s="107" t="s">
        <v>154</v>
      </c>
    </row>
    <row r="42" spans="1:5" ht="13.5">
      <c r="A42">
        <v>41</v>
      </c>
      <c r="B42" s="148" t="s">
        <v>167</v>
      </c>
      <c r="C42" s="107" t="s">
        <v>168</v>
      </c>
      <c r="D42" s="148" t="s">
        <v>167</v>
      </c>
      <c r="E42" s="107" t="s">
        <v>168</v>
      </c>
    </row>
    <row r="43" spans="1:5" ht="13.5">
      <c r="A43">
        <v>42</v>
      </c>
      <c r="B43" s="148" t="s">
        <v>60</v>
      </c>
      <c r="C43" s="107" t="s">
        <v>122</v>
      </c>
      <c r="D43" s="148" t="s">
        <v>60</v>
      </c>
      <c r="E43" s="107" t="s">
        <v>122</v>
      </c>
    </row>
    <row r="44" spans="1:5" ht="13.5">
      <c r="A44">
        <v>43</v>
      </c>
      <c r="B44" s="149" t="s">
        <v>63</v>
      </c>
      <c r="C44" s="107" t="s">
        <v>141</v>
      </c>
      <c r="D44" s="149" t="s">
        <v>63</v>
      </c>
      <c r="E44" s="107" t="s">
        <v>141</v>
      </c>
    </row>
    <row r="45" spans="1:5" ht="13.5">
      <c r="A45">
        <v>44</v>
      </c>
      <c r="B45" s="148" t="s">
        <v>46</v>
      </c>
      <c r="C45" s="107" t="s">
        <v>133</v>
      </c>
      <c r="D45" s="148" t="s">
        <v>46</v>
      </c>
      <c r="E45" s="107" t="s">
        <v>133</v>
      </c>
    </row>
    <row r="46" spans="1:5" ht="13.5">
      <c r="A46">
        <v>45</v>
      </c>
      <c r="B46" s="107" t="s">
        <v>55</v>
      </c>
      <c r="C46" s="107" t="s">
        <v>160</v>
      </c>
      <c r="D46" s="107" t="s">
        <v>55</v>
      </c>
      <c r="E46" s="107" t="s">
        <v>160</v>
      </c>
    </row>
    <row r="47" spans="1:5" ht="13.5">
      <c r="A47">
        <v>46</v>
      </c>
      <c r="B47" s="148" t="s">
        <v>139</v>
      </c>
      <c r="C47" s="107" t="s">
        <v>140</v>
      </c>
      <c r="D47" s="148" t="s">
        <v>139</v>
      </c>
      <c r="E47" s="107" t="s">
        <v>140</v>
      </c>
    </row>
  </sheetData>
  <sheetProtection/>
  <printOptions/>
  <pageMargins left="0.75" right="0.75" top="1" bottom="1" header="0.512" footer="0.512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F1:AE31"/>
  <sheetViews>
    <sheetView zoomScalePageLayoutView="0" workbookViewId="0" topLeftCell="A1">
      <selection activeCell="O13" sqref="J1:O13"/>
    </sheetView>
  </sheetViews>
  <sheetFormatPr defaultColWidth="3.875" defaultRowHeight="18" customHeight="1"/>
  <cols>
    <col min="1" max="7" width="3.875" style="96" customWidth="1"/>
    <col min="8" max="23" width="5.00390625" style="96" customWidth="1"/>
    <col min="24" max="24" width="2.625" style="103" customWidth="1"/>
    <col min="25" max="25" width="3.875" style="104" customWidth="1"/>
    <col min="26" max="26" width="2.625" style="104" customWidth="1"/>
    <col min="27" max="27" width="3.875" style="86" customWidth="1"/>
    <col min="28" max="28" width="2.625" style="86" customWidth="1"/>
    <col min="29" max="29" width="3.875" style="105" customWidth="1"/>
    <col min="30" max="30" width="2.625" style="105" customWidth="1"/>
    <col min="31" max="16384" width="3.875" style="96" customWidth="1"/>
  </cols>
  <sheetData>
    <row r="1" spans="6:30" s="87" customFormat="1" ht="17.25" customHeight="1">
      <c r="F1" s="333" t="s">
        <v>58</v>
      </c>
      <c r="G1" s="83"/>
      <c r="I1" s="331" t="s">
        <v>55</v>
      </c>
      <c r="J1" s="331" t="s">
        <v>53</v>
      </c>
      <c r="K1" s="331" t="s">
        <v>59</v>
      </c>
      <c r="L1" s="331" t="s">
        <v>127</v>
      </c>
      <c r="M1" s="331" t="s">
        <v>40</v>
      </c>
      <c r="N1" s="331" t="s">
        <v>54</v>
      </c>
      <c r="O1" s="331" t="s">
        <v>155</v>
      </c>
      <c r="P1" s="331" t="s">
        <v>52</v>
      </c>
      <c r="Q1" s="331" t="s">
        <v>162</v>
      </c>
      <c r="R1" s="331" t="s">
        <v>169</v>
      </c>
      <c r="S1" s="331" t="s">
        <v>143</v>
      </c>
      <c r="T1" s="331" t="s">
        <v>50</v>
      </c>
      <c r="U1" s="331" t="s">
        <v>137</v>
      </c>
      <c r="V1" s="331" t="s">
        <v>164</v>
      </c>
      <c r="W1" s="336" t="s">
        <v>19</v>
      </c>
      <c r="X1" s="337"/>
      <c r="Y1" s="332" t="s">
        <v>20</v>
      </c>
      <c r="Z1" s="85"/>
      <c r="AA1" s="86" t="s">
        <v>21</v>
      </c>
      <c r="AC1" s="336" t="s">
        <v>183</v>
      </c>
      <c r="AD1" s="88"/>
    </row>
    <row r="2" spans="6:31" s="83" customFormat="1" ht="17.25" customHeight="1">
      <c r="F2" s="333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6"/>
      <c r="X2" s="337"/>
      <c r="Y2" s="332"/>
      <c r="Z2" s="85"/>
      <c r="AA2" s="86" t="s">
        <v>22</v>
      </c>
      <c r="AC2" s="336"/>
      <c r="AD2" s="89"/>
      <c r="AE2" s="87"/>
    </row>
    <row r="3" spans="6:31" s="83" customFormat="1" ht="17.25" customHeight="1">
      <c r="F3" s="333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6"/>
      <c r="X3" s="337"/>
      <c r="Y3" s="332"/>
      <c r="Z3" s="85"/>
      <c r="AA3" s="86">
        <v>25</v>
      </c>
      <c r="AC3" s="336"/>
      <c r="AD3" s="88"/>
      <c r="AE3" s="333" t="s">
        <v>23</v>
      </c>
    </row>
    <row r="4" spans="6:31" s="90" customFormat="1" ht="17.25" customHeight="1">
      <c r="F4" s="333"/>
      <c r="G4" s="83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6"/>
      <c r="X4" s="337"/>
      <c r="Y4" s="332" t="s">
        <v>24</v>
      </c>
      <c r="Z4" s="85"/>
      <c r="AA4" s="86" t="s">
        <v>25</v>
      </c>
      <c r="AC4" s="336"/>
      <c r="AD4" s="91"/>
      <c r="AE4" s="333"/>
    </row>
    <row r="5" spans="6:31" s="92" customFormat="1" ht="17.25" customHeight="1">
      <c r="F5" s="333"/>
      <c r="G5" s="83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6"/>
      <c r="X5" s="337"/>
      <c r="Y5" s="332"/>
      <c r="Z5" s="85"/>
      <c r="AA5" s="86">
        <v>3</v>
      </c>
      <c r="AB5" s="86"/>
      <c r="AC5" s="336"/>
      <c r="AD5" s="91"/>
      <c r="AE5" s="333"/>
    </row>
    <row r="6" spans="6:31" s="90" customFormat="1" ht="17.25" customHeight="1">
      <c r="F6" s="333"/>
      <c r="G6" s="83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6"/>
      <c r="X6" s="337"/>
      <c r="Y6" s="332"/>
      <c r="Z6" s="85"/>
      <c r="AA6" s="86" t="s">
        <v>26</v>
      </c>
      <c r="AB6" s="86"/>
      <c r="AC6" s="336"/>
      <c r="AD6" s="91"/>
      <c r="AE6" s="333"/>
    </row>
    <row r="7" spans="6:31" s="90" customFormat="1" ht="17.25" customHeight="1">
      <c r="F7" s="333"/>
      <c r="G7" s="83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6"/>
      <c r="X7" s="337"/>
      <c r="Y7" s="332"/>
      <c r="Z7" s="85"/>
      <c r="AA7" s="86">
        <v>23</v>
      </c>
      <c r="AB7" s="86"/>
      <c r="AC7" s="336"/>
      <c r="AD7" s="91"/>
      <c r="AE7" s="333"/>
    </row>
    <row r="8" spans="6:31" s="92" customFormat="1" ht="17.25" customHeight="1">
      <c r="F8" s="333"/>
      <c r="G8" s="83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6"/>
      <c r="X8" s="337"/>
      <c r="Y8" s="332" t="s">
        <v>27</v>
      </c>
      <c r="Z8" s="85"/>
      <c r="AA8" s="86" t="s">
        <v>28</v>
      </c>
      <c r="AB8" s="86"/>
      <c r="AC8" s="336"/>
      <c r="AD8" s="91"/>
      <c r="AE8" s="333"/>
    </row>
    <row r="9" spans="6:31" s="92" customFormat="1" ht="17.25" customHeight="1">
      <c r="F9" s="333"/>
      <c r="G9" s="83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6"/>
      <c r="X9" s="337"/>
      <c r="Y9" s="332"/>
      <c r="Z9" s="85"/>
      <c r="AA9" s="93" t="s">
        <v>29</v>
      </c>
      <c r="AB9" s="93"/>
      <c r="AC9" s="336"/>
      <c r="AD9" s="91"/>
      <c r="AE9" s="333"/>
    </row>
    <row r="10" spans="6:31" s="83" customFormat="1" ht="17.25" customHeight="1">
      <c r="F10" s="333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6"/>
      <c r="X10" s="337"/>
      <c r="Y10" s="332"/>
      <c r="Z10" s="85"/>
      <c r="AA10" s="93" t="s">
        <v>28</v>
      </c>
      <c r="AB10" s="93"/>
      <c r="AC10" s="336"/>
      <c r="AD10" s="91"/>
      <c r="AE10" s="333"/>
    </row>
    <row r="11" spans="6:31" s="83" customFormat="1" ht="17.25" customHeight="1">
      <c r="F11" s="333"/>
      <c r="G11" s="94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8"/>
      <c r="X11" s="337"/>
      <c r="Y11" s="332"/>
      <c r="Z11" s="85"/>
      <c r="AA11" s="93" t="s">
        <v>30</v>
      </c>
      <c r="AB11" s="93"/>
      <c r="AC11" s="336"/>
      <c r="AD11" s="91"/>
      <c r="AE11" s="333"/>
    </row>
    <row r="12" spans="6:31" ht="17.25" customHeight="1">
      <c r="F12" s="333"/>
      <c r="G12" s="94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8"/>
      <c r="X12" s="337"/>
      <c r="Y12" s="332"/>
      <c r="Z12" s="85"/>
      <c r="AA12" s="95"/>
      <c r="AC12" s="336"/>
      <c r="AD12" s="91"/>
      <c r="AE12" s="333"/>
    </row>
    <row r="13" spans="6:31" ht="63" customHeight="1">
      <c r="F13" s="333"/>
      <c r="G13" s="94"/>
      <c r="I13" s="97" t="s">
        <v>160</v>
      </c>
      <c r="J13" s="97" t="s">
        <v>154</v>
      </c>
      <c r="K13" s="97" t="s">
        <v>187</v>
      </c>
      <c r="L13" s="97" t="s">
        <v>128</v>
      </c>
      <c r="M13" s="97" t="s">
        <v>112</v>
      </c>
      <c r="N13" s="97" t="s">
        <v>159</v>
      </c>
      <c r="O13" s="97" t="s">
        <v>156</v>
      </c>
      <c r="P13" s="97" t="s">
        <v>151</v>
      </c>
      <c r="Q13" s="97" t="s">
        <v>163</v>
      </c>
      <c r="R13" s="97" t="s">
        <v>170</v>
      </c>
      <c r="S13" s="97" t="s">
        <v>144</v>
      </c>
      <c r="T13" s="97" t="s">
        <v>148</v>
      </c>
      <c r="U13" s="97" t="s">
        <v>138</v>
      </c>
      <c r="V13" s="97" t="s">
        <v>165</v>
      </c>
      <c r="W13" s="338"/>
      <c r="X13" s="337"/>
      <c r="Y13" s="332"/>
      <c r="Z13" s="85"/>
      <c r="AA13" s="334" t="s">
        <v>31</v>
      </c>
      <c r="AC13" s="336"/>
      <c r="AD13" s="91"/>
      <c r="AE13" s="333"/>
    </row>
    <row r="14" spans="6:31" ht="10.5" customHeight="1">
      <c r="F14" s="333"/>
      <c r="G14" s="94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8"/>
      <c r="V14" s="98"/>
      <c r="W14" s="338"/>
      <c r="X14" s="337"/>
      <c r="Y14" s="332"/>
      <c r="Z14" s="85"/>
      <c r="AA14" s="334"/>
      <c r="AC14" s="336"/>
      <c r="AD14" s="91"/>
      <c r="AE14" s="333"/>
    </row>
    <row r="15" spans="6:31" ht="18" customHeight="1">
      <c r="F15" s="333"/>
      <c r="G15" s="99"/>
      <c r="H15" s="100"/>
      <c r="I15" s="100">
        <v>4</v>
      </c>
      <c r="J15" s="100">
        <v>4</v>
      </c>
      <c r="K15" s="100">
        <v>8</v>
      </c>
      <c r="L15" s="100">
        <v>2</v>
      </c>
      <c r="M15" s="100">
        <v>11</v>
      </c>
      <c r="N15" s="100">
        <v>5</v>
      </c>
      <c r="O15" s="100">
        <v>8</v>
      </c>
      <c r="P15" s="100">
        <v>1</v>
      </c>
      <c r="Q15" s="100">
        <v>2</v>
      </c>
      <c r="R15" s="100">
        <v>5</v>
      </c>
      <c r="S15" s="100">
        <v>5</v>
      </c>
      <c r="T15" s="100">
        <v>7</v>
      </c>
      <c r="U15" s="100">
        <v>14</v>
      </c>
      <c r="V15" s="100">
        <v>4</v>
      </c>
      <c r="W15" s="101"/>
      <c r="X15" s="337"/>
      <c r="Y15" s="332"/>
      <c r="Z15" s="85"/>
      <c r="AA15" s="86">
        <v>1</v>
      </c>
      <c r="AC15" s="336"/>
      <c r="AD15" s="91"/>
      <c r="AE15" s="333"/>
    </row>
    <row r="16" spans="6:31" ht="15" customHeight="1">
      <c r="F16" s="333"/>
      <c r="G16" s="102"/>
      <c r="H16" s="92"/>
      <c r="I16" s="92" t="s">
        <v>32</v>
      </c>
      <c r="J16" s="92" t="s">
        <v>32</v>
      </c>
      <c r="K16" s="92" t="s">
        <v>32</v>
      </c>
      <c r="L16" s="92" t="s">
        <v>32</v>
      </c>
      <c r="M16" s="92" t="s">
        <v>32</v>
      </c>
      <c r="N16" s="92" t="s">
        <v>32</v>
      </c>
      <c r="O16" s="92" t="s">
        <v>32</v>
      </c>
      <c r="P16" s="92" t="s">
        <v>32</v>
      </c>
      <c r="Q16" s="92" t="s">
        <v>32</v>
      </c>
      <c r="R16" s="92" t="s">
        <v>32</v>
      </c>
      <c r="S16" s="92" t="s">
        <v>32</v>
      </c>
      <c r="T16" s="92" t="s">
        <v>32</v>
      </c>
      <c r="U16" s="92" t="s">
        <v>32</v>
      </c>
      <c r="V16" s="92" t="s">
        <v>32</v>
      </c>
      <c r="W16" s="90"/>
      <c r="X16" s="337"/>
      <c r="Y16" s="332"/>
      <c r="Z16" s="85"/>
      <c r="AA16" s="335" t="s">
        <v>33</v>
      </c>
      <c r="AC16" s="336"/>
      <c r="AD16" s="91"/>
      <c r="AE16" s="333"/>
    </row>
    <row r="17" spans="6:31" ht="18" customHeight="1">
      <c r="F17" s="333"/>
      <c r="G17" s="92"/>
      <c r="H17" s="100"/>
      <c r="I17" s="100">
        <v>1</v>
      </c>
      <c r="J17" s="100">
        <v>2</v>
      </c>
      <c r="K17" s="100">
        <v>3</v>
      </c>
      <c r="L17" s="100">
        <v>1</v>
      </c>
      <c r="M17" s="100">
        <v>6</v>
      </c>
      <c r="N17" s="100">
        <v>4</v>
      </c>
      <c r="O17" s="100">
        <v>1</v>
      </c>
      <c r="P17" s="100">
        <v>0</v>
      </c>
      <c r="Q17" s="100">
        <v>1</v>
      </c>
      <c r="R17" s="100">
        <v>3</v>
      </c>
      <c r="S17" s="100">
        <v>0</v>
      </c>
      <c r="T17" s="100">
        <v>3</v>
      </c>
      <c r="U17" s="100">
        <v>2</v>
      </c>
      <c r="V17" s="100">
        <v>2</v>
      </c>
      <c r="X17" s="337"/>
      <c r="Y17" s="332"/>
      <c r="Z17" s="85"/>
      <c r="AA17" s="335"/>
      <c r="AC17" s="336"/>
      <c r="AD17" s="91"/>
      <c r="AE17" s="333"/>
    </row>
    <row r="18" spans="6:31" ht="10.5" customHeight="1">
      <c r="F18" s="333"/>
      <c r="G18" s="90"/>
      <c r="W18" s="90"/>
      <c r="X18" s="337"/>
      <c r="Y18" s="332"/>
      <c r="Z18" s="85"/>
      <c r="AA18" s="335"/>
      <c r="AC18" s="336"/>
      <c r="AD18" s="91"/>
      <c r="AE18" s="333"/>
    </row>
    <row r="19" spans="6:31" ht="17.25" customHeight="1">
      <c r="F19" s="333"/>
      <c r="G19" s="92"/>
      <c r="H19" s="339"/>
      <c r="I19" s="331" t="s">
        <v>46</v>
      </c>
      <c r="J19" s="331" t="s">
        <v>43</v>
      </c>
      <c r="K19" s="331" t="s">
        <v>171</v>
      </c>
      <c r="L19" s="331" t="s">
        <v>131</v>
      </c>
      <c r="M19" s="331" t="s">
        <v>146</v>
      </c>
      <c r="N19" s="331" t="s">
        <v>51</v>
      </c>
      <c r="O19" s="331" t="s">
        <v>116</v>
      </c>
      <c r="P19" s="331" t="s">
        <v>62</v>
      </c>
      <c r="Q19" s="331" t="s">
        <v>45</v>
      </c>
      <c r="R19" s="331" t="s">
        <v>124</v>
      </c>
      <c r="S19" s="331" t="s">
        <v>181</v>
      </c>
      <c r="T19" s="331" t="s">
        <v>42</v>
      </c>
      <c r="U19" s="331" t="s">
        <v>39</v>
      </c>
      <c r="V19" s="331" t="s">
        <v>61</v>
      </c>
      <c r="X19" s="337"/>
      <c r="Y19" s="332"/>
      <c r="Z19" s="85"/>
      <c r="AA19" s="95"/>
      <c r="AB19" s="95"/>
      <c r="AC19" s="336"/>
      <c r="AD19" s="91"/>
      <c r="AE19" s="333"/>
    </row>
    <row r="20" spans="6:31" ht="17.25" customHeight="1">
      <c r="F20" s="333"/>
      <c r="G20" s="83"/>
      <c r="H20" s="339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X20" s="337"/>
      <c r="Y20" s="332"/>
      <c r="Z20" s="85"/>
      <c r="AA20" s="95"/>
      <c r="AB20" s="95"/>
      <c r="AC20" s="336"/>
      <c r="AD20" s="91"/>
      <c r="AE20" s="333"/>
    </row>
    <row r="21" spans="6:31" ht="17.25" customHeight="1">
      <c r="F21" s="333"/>
      <c r="G21" s="83"/>
      <c r="H21" s="339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X21" s="337"/>
      <c r="Y21" s="332"/>
      <c r="Z21" s="85"/>
      <c r="AC21" s="336"/>
      <c r="AD21" s="91"/>
      <c r="AE21" s="333"/>
    </row>
    <row r="22" spans="6:31" ht="17.25" customHeight="1">
      <c r="F22" s="333"/>
      <c r="G22" s="83"/>
      <c r="H22" s="339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X22" s="337"/>
      <c r="Y22" s="332"/>
      <c r="Z22" s="85"/>
      <c r="AC22" s="336"/>
      <c r="AD22" s="91"/>
      <c r="AE22" s="333"/>
    </row>
    <row r="23" spans="6:31" ht="17.25" customHeight="1">
      <c r="F23" s="333"/>
      <c r="G23" s="83"/>
      <c r="H23" s="339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X23" s="337"/>
      <c r="Y23" s="332"/>
      <c r="Z23" s="85"/>
      <c r="AC23" s="336"/>
      <c r="AD23" s="91"/>
      <c r="AE23" s="333"/>
    </row>
    <row r="24" spans="6:31" ht="17.25" customHeight="1">
      <c r="F24" s="333"/>
      <c r="G24" s="83"/>
      <c r="H24" s="339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X24" s="337"/>
      <c r="Y24" s="332"/>
      <c r="Z24" s="85"/>
      <c r="AC24" s="336"/>
      <c r="AD24" s="91"/>
      <c r="AE24" s="333"/>
    </row>
    <row r="25" spans="6:31" ht="17.25" customHeight="1">
      <c r="F25" s="333"/>
      <c r="G25" s="83"/>
      <c r="H25" s="339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X25" s="337"/>
      <c r="Y25" s="332"/>
      <c r="Z25" s="85"/>
      <c r="AC25" s="336"/>
      <c r="AD25" s="91"/>
      <c r="AE25" s="333"/>
    </row>
    <row r="26" spans="6:31" ht="17.25" customHeight="1">
      <c r="F26" s="333"/>
      <c r="G26" s="83"/>
      <c r="H26" s="339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X26" s="337"/>
      <c r="Y26" s="332"/>
      <c r="Z26" s="85"/>
      <c r="AC26" s="336"/>
      <c r="AD26" s="91"/>
      <c r="AE26" s="333"/>
    </row>
    <row r="27" spans="6:31" ht="17.25" customHeight="1">
      <c r="F27" s="333"/>
      <c r="G27" s="83"/>
      <c r="H27" s="339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X27" s="337"/>
      <c r="Y27" s="332"/>
      <c r="Z27" s="85"/>
      <c r="AC27" s="336"/>
      <c r="AD27" s="91"/>
      <c r="AE27" s="333"/>
    </row>
    <row r="28" spans="6:31" ht="17.25" customHeight="1">
      <c r="F28" s="333"/>
      <c r="G28" s="83"/>
      <c r="H28" s="339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X28" s="337"/>
      <c r="Y28" s="332"/>
      <c r="Z28" s="85"/>
      <c r="AC28" s="336"/>
      <c r="AD28" s="91"/>
      <c r="AE28" s="333"/>
    </row>
    <row r="29" spans="6:31" ht="17.25" customHeight="1">
      <c r="F29" s="333"/>
      <c r="G29" s="83"/>
      <c r="H29" s="339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X29" s="337"/>
      <c r="Y29" s="332"/>
      <c r="Z29" s="85"/>
      <c r="AC29" s="336"/>
      <c r="AD29" s="91"/>
      <c r="AE29" s="333"/>
    </row>
    <row r="30" spans="6:31" ht="17.25" customHeight="1">
      <c r="F30" s="333"/>
      <c r="G30" s="94"/>
      <c r="H30" s="339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X30" s="337"/>
      <c r="Y30" s="332"/>
      <c r="Z30" s="85"/>
      <c r="AC30" s="336"/>
      <c r="AD30" s="91"/>
      <c r="AE30" s="333"/>
    </row>
    <row r="31" spans="6:31" ht="63" customHeight="1">
      <c r="F31" s="333"/>
      <c r="G31" s="94"/>
      <c r="H31" s="97"/>
      <c r="I31" s="97" t="s">
        <v>133</v>
      </c>
      <c r="J31" s="97" t="s">
        <v>119</v>
      </c>
      <c r="K31" s="97" t="s">
        <v>136</v>
      </c>
      <c r="L31" s="97" t="s">
        <v>132</v>
      </c>
      <c r="M31" s="97" t="s">
        <v>147</v>
      </c>
      <c r="N31" s="97" t="s">
        <v>150</v>
      </c>
      <c r="O31" s="97" t="s">
        <v>117</v>
      </c>
      <c r="P31" s="97" t="s">
        <v>135</v>
      </c>
      <c r="Q31" s="97" t="s">
        <v>129</v>
      </c>
      <c r="R31" s="97" t="s">
        <v>125</v>
      </c>
      <c r="S31" s="97" t="s">
        <v>134</v>
      </c>
      <c r="T31" s="97" t="s">
        <v>118</v>
      </c>
      <c r="U31" s="97" t="s">
        <v>111</v>
      </c>
      <c r="V31" s="97" t="s">
        <v>130</v>
      </c>
      <c r="X31" s="337"/>
      <c r="Y31" s="332"/>
      <c r="Z31" s="85"/>
      <c r="AC31" s="336"/>
      <c r="AD31" s="91"/>
      <c r="AE31" s="333"/>
    </row>
  </sheetData>
  <sheetProtection/>
  <mergeCells count="40">
    <mergeCell ref="P1:P12"/>
    <mergeCell ref="K19:K30"/>
    <mergeCell ref="L19:L30"/>
    <mergeCell ref="N19:N30"/>
    <mergeCell ref="M19:M30"/>
    <mergeCell ref="P19:P30"/>
    <mergeCell ref="M1:M12"/>
    <mergeCell ref="N1:N12"/>
    <mergeCell ref="L1:L12"/>
    <mergeCell ref="O1:O12"/>
    <mergeCell ref="T1:T12"/>
    <mergeCell ref="F1:F31"/>
    <mergeCell ref="H19:H30"/>
    <mergeCell ref="I19:I30"/>
    <mergeCell ref="I1:I12"/>
    <mergeCell ref="K1:K12"/>
    <mergeCell ref="Q1:Q12"/>
    <mergeCell ref="J19:J30"/>
    <mergeCell ref="J1:J12"/>
    <mergeCell ref="O19:O30"/>
    <mergeCell ref="AC1:AC31"/>
    <mergeCell ref="X1:X31"/>
    <mergeCell ref="S1:S12"/>
    <mergeCell ref="W1:W10"/>
    <mergeCell ref="W11:W14"/>
    <mergeCell ref="U19:U30"/>
    <mergeCell ref="V1:V12"/>
    <mergeCell ref="S19:S30"/>
    <mergeCell ref="T19:T30"/>
    <mergeCell ref="U1:U12"/>
    <mergeCell ref="Q19:Q30"/>
    <mergeCell ref="R1:R12"/>
    <mergeCell ref="V19:V30"/>
    <mergeCell ref="R19:R30"/>
    <mergeCell ref="Y1:Y3"/>
    <mergeCell ref="AE3:AE31"/>
    <mergeCell ref="Y4:Y7"/>
    <mergeCell ref="Y8:Y31"/>
    <mergeCell ref="AA13:AA14"/>
    <mergeCell ref="AA16:AA18"/>
  </mergeCells>
  <dataValidations count="2">
    <dataValidation type="list" allowBlank="1" showInputMessage="1" showErrorMessage="1" sqref="I13:V13 H31:V31">
      <formula1>ken</formula1>
    </dataValidation>
    <dataValidation type="list" allowBlank="1" showInputMessage="1" showErrorMessage="1" sqref="I1:V12 H19:V30">
      <formula1>team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="75" zoomScaleNormal="75" zoomScalePageLayoutView="0" workbookViewId="0" topLeftCell="A1">
      <selection activeCell="AD26" sqref="AD26"/>
    </sheetView>
  </sheetViews>
  <sheetFormatPr defaultColWidth="3.875" defaultRowHeight="18" customHeight="1"/>
  <cols>
    <col min="1" max="2" width="3.875" style="96" customWidth="1"/>
    <col min="3" max="20" width="5.00390625" style="96" customWidth="1"/>
    <col min="21" max="21" width="2.625" style="103" customWidth="1"/>
    <col min="22" max="22" width="3.875" style="104" customWidth="1"/>
    <col min="23" max="23" width="2.625" style="104" customWidth="1"/>
    <col min="24" max="24" width="3.875" style="86" customWidth="1"/>
    <col min="25" max="25" width="2.625" style="86" customWidth="1"/>
    <col min="26" max="26" width="3.875" style="105" customWidth="1"/>
    <col min="27" max="27" width="2.625" style="105" customWidth="1"/>
    <col min="28" max="16384" width="3.875" style="96" customWidth="1"/>
  </cols>
  <sheetData>
    <row r="1" spans="1:27" s="87" customFormat="1" ht="17.25" customHeight="1">
      <c r="A1" s="333" t="s">
        <v>58</v>
      </c>
      <c r="D1" s="331" t="s">
        <v>55</v>
      </c>
      <c r="E1" s="331" t="s">
        <v>60</v>
      </c>
      <c r="F1" s="331" t="s">
        <v>167</v>
      </c>
      <c r="G1" s="331" t="s">
        <v>184</v>
      </c>
      <c r="H1" s="331" t="s">
        <v>56</v>
      </c>
      <c r="I1" s="331" t="s">
        <v>64</v>
      </c>
      <c r="J1" s="331" t="s">
        <v>54</v>
      </c>
      <c r="K1" s="331" t="s">
        <v>48</v>
      </c>
      <c r="L1" s="331" t="s">
        <v>157</v>
      </c>
      <c r="M1" s="331" t="s">
        <v>120</v>
      </c>
      <c r="N1" s="331" t="s">
        <v>169</v>
      </c>
      <c r="O1" s="331" t="s">
        <v>143</v>
      </c>
      <c r="P1" s="331" t="s">
        <v>152</v>
      </c>
      <c r="Q1" s="331" t="s">
        <v>57</v>
      </c>
      <c r="R1" s="331" t="s">
        <v>41</v>
      </c>
      <c r="S1" s="331" t="s">
        <v>44</v>
      </c>
      <c r="T1" s="336" t="s">
        <v>34</v>
      </c>
      <c r="U1" s="337"/>
      <c r="V1" s="332" t="s">
        <v>20</v>
      </c>
      <c r="W1" s="85"/>
      <c r="X1" s="86" t="s">
        <v>21</v>
      </c>
      <c r="Z1" s="336" t="s">
        <v>183</v>
      </c>
      <c r="AA1" s="88"/>
    </row>
    <row r="2" spans="1:28" s="83" customFormat="1" ht="17.25" customHeight="1">
      <c r="A2" s="333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6"/>
      <c r="U2" s="337"/>
      <c r="V2" s="332"/>
      <c r="W2" s="85"/>
      <c r="X2" s="86" t="s">
        <v>22</v>
      </c>
      <c r="Z2" s="336"/>
      <c r="AA2" s="89"/>
      <c r="AB2" s="87"/>
    </row>
    <row r="3" spans="1:28" s="83" customFormat="1" ht="17.25" customHeight="1">
      <c r="A3" s="333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6"/>
      <c r="U3" s="337"/>
      <c r="V3" s="332"/>
      <c r="W3" s="85"/>
      <c r="X3" s="86">
        <v>25</v>
      </c>
      <c r="Z3" s="336"/>
      <c r="AA3" s="88"/>
      <c r="AB3" s="333" t="s">
        <v>23</v>
      </c>
    </row>
    <row r="4" spans="1:28" s="90" customFormat="1" ht="17.25" customHeight="1">
      <c r="A4" s="333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6"/>
      <c r="U4" s="337"/>
      <c r="V4" s="332" t="s">
        <v>24</v>
      </c>
      <c r="W4" s="85"/>
      <c r="X4" s="86" t="s">
        <v>25</v>
      </c>
      <c r="Z4" s="336"/>
      <c r="AA4" s="91"/>
      <c r="AB4" s="333"/>
    </row>
    <row r="5" spans="1:28" s="92" customFormat="1" ht="17.25" customHeight="1">
      <c r="A5" s="333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6"/>
      <c r="U5" s="337"/>
      <c r="V5" s="332"/>
      <c r="W5" s="85"/>
      <c r="X5" s="86">
        <v>3</v>
      </c>
      <c r="Y5" s="86"/>
      <c r="Z5" s="336"/>
      <c r="AA5" s="91"/>
      <c r="AB5" s="333"/>
    </row>
    <row r="6" spans="1:28" s="90" customFormat="1" ht="17.25" customHeight="1">
      <c r="A6" s="333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6"/>
      <c r="U6" s="337"/>
      <c r="V6" s="332"/>
      <c r="W6" s="85"/>
      <c r="X6" s="86" t="s">
        <v>26</v>
      </c>
      <c r="Y6" s="86"/>
      <c r="Z6" s="336"/>
      <c r="AA6" s="91"/>
      <c r="AB6" s="333"/>
    </row>
    <row r="7" spans="1:28" s="90" customFormat="1" ht="17.25" customHeight="1">
      <c r="A7" s="333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6"/>
      <c r="U7" s="337"/>
      <c r="V7" s="332"/>
      <c r="W7" s="85"/>
      <c r="X7" s="86">
        <v>24</v>
      </c>
      <c r="Y7" s="86"/>
      <c r="Z7" s="336"/>
      <c r="AA7" s="91"/>
      <c r="AB7" s="333"/>
    </row>
    <row r="8" spans="1:28" s="92" customFormat="1" ht="17.25" customHeight="1">
      <c r="A8" s="333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6"/>
      <c r="U8" s="337"/>
      <c r="V8" s="332" t="s">
        <v>27</v>
      </c>
      <c r="W8" s="85"/>
      <c r="X8" s="86" t="s">
        <v>28</v>
      </c>
      <c r="Y8" s="86"/>
      <c r="Z8" s="336"/>
      <c r="AA8" s="91"/>
      <c r="AB8" s="333"/>
    </row>
    <row r="9" spans="1:28" s="92" customFormat="1" ht="17.25" customHeight="1">
      <c r="A9" s="333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6"/>
      <c r="U9" s="337"/>
      <c r="V9" s="332"/>
      <c r="W9" s="85"/>
      <c r="X9" s="93" t="s">
        <v>29</v>
      </c>
      <c r="Y9" s="93"/>
      <c r="Z9" s="336"/>
      <c r="AA9" s="91"/>
      <c r="AB9" s="333"/>
    </row>
    <row r="10" spans="1:28" s="83" customFormat="1" ht="17.25" customHeight="1">
      <c r="A10" s="333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6"/>
      <c r="U10" s="337"/>
      <c r="V10" s="332"/>
      <c r="W10" s="85"/>
      <c r="X10" s="93" t="s">
        <v>28</v>
      </c>
      <c r="Y10" s="93"/>
      <c r="Z10" s="336"/>
      <c r="AA10" s="91"/>
      <c r="AB10" s="333"/>
    </row>
    <row r="11" spans="1:28" s="83" customFormat="1" ht="17.25" customHeight="1">
      <c r="A11" s="333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8"/>
      <c r="U11" s="337"/>
      <c r="V11" s="332"/>
      <c r="W11" s="85"/>
      <c r="X11" s="93" t="s">
        <v>30</v>
      </c>
      <c r="Y11" s="93"/>
      <c r="Z11" s="336"/>
      <c r="AA11" s="91"/>
      <c r="AB11" s="333"/>
    </row>
    <row r="12" spans="1:28" ht="17.25" customHeight="1">
      <c r="A12" s="333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8"/>
      <c r="U12" s="337"/>
      <c r="V12" s="332"/>
      <c r="W12" s="85"/>
      <c r="X12" s="95"/>
      <c r="Z12" s="336"/>
      <c r="AA12" s="91"/>
      <c r="AB12" s="333"/>
    </row>
    <row r="13" spans="1:28" ht="63" customHeight="1">
      <c r="A13" s="333"/>
      <c r="D13" s="97" t="s">
        <v>160</v>
      </c>
      <c r="E13" s="97" t="s">
        <v>122</v>
      </c>
      <c r="F13" s="97" t="s">
        <v>168</v>
      </c>
      <c r="G13" s="97" t="s">
        <v>149</v>
      </c>
      <c r="H13" s="97" t="s">
        <v>128</v>
      </c>
      <c r="I13" s="97" t="s">
        <v>136</v>
      </c>
      <c r="J13" s="97" t="s">
        <v>159</v>
      </c>
      <c r="K13" s="97" t="s">
        <v>142</v>
      </c>
      <c r="L13" s="97" t="s">
        <v>158</v>
      </c>
      <c r="M13" s="97" t="s">
        <v>121</v>
      </c>
      <c r="N13" s="97" t="s">
        <v>170</v>
      </c>
      <c r="O13" s="97" t="s">
        <v>144</v>
      </c>
      <c r="P13" s="97" t="s">
        <v>153</v>
      </c>
      <c r="Q13" s="97" t="s">
        <v>166</v>
      </c>
      <c r="R13" s="97" t="s">
        <v>115</v>
      </c>
      <c r="S13" s="97" t="s">
        <v>123</v>
      </c>
      <c r="T13" s="338"/>
      <c r="U13" s="337"/>
      <c r="V13" s="332"/>
      <c r="W13" s="85"/>
      <c r="X13" s="334" t="s">
        <v>31</v>
      </c>
      <c r="Z13" s="336"/>
      <c r="AA13" s="91"/>
      <c r="AB13" s="333"/>
    </row>
    <row r="14" spans="1:28" ht="10.5" customHeight="1">
      <c r="A14" s="333"/>
      <c r="B14" s="94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98"/>
      <c r="S14" s="98"/>
      <c r="T14" s="338"/>
      <c r="U14" s="337"/>
      <c r="V14" s="332"/>
      <c r="W14" s="85"/>
      <c r="X14" s="334"/>
      <c r="Z14" s="336"/>
      <c r="AA14" s="91"/>
      <c r="AB14" s="333"/>
    </row>
    <row r="15" spans="1:28" ht="18" customHeight="1">
      <c r="A15" s="333"/>
      <c r="B15" s="99"/>
      <c r="C15" s="100"/>
      <c r="D15" s="100">
        <v>1</v>
      </c>
      <c r="E15" s="100">
        <v>6</v>
      </c>
      <c r="F15" s="100">
        <v>6</v>
      </c>
      <c r="G15" s="100">
        <v>3</v>
      </c>
      <c r="H15" s="100">
        <v>5</v>
      </c>
      <c r="I15" s="100">
        <v>9</v>
      </c>
      <c r="J15" s="100">
        <v>4</v>
      </c>
      <c r="K15" s="100">
        <v>3</v>
      </c>
      <c r="L15" s="100">
        <v>22</v>
      </c>
      <c r="M15" s="100">
        <v>6</v>
      </c>
      <c r="N15" s="100">
        <v>15</v>
      </c>
      <c r="O15" s="100">
        <v>8</v>
      </c>
      <c r="P15" s="100">
        <v>4</v>
      </c>
      <c r="Q15" s="100">
        <v>3</v>
      </c>
      <c r="R15" s="100">
        <v>7</v>
      </c>
      <c r="S15" s="100">
        <v>18</v>
      </c>
      <c r="T15" s="101"/>
      <c r="U15" s="337"/>
      <c r="V15" s="332"/>
      <c r="W15" s="85"/>
      <c r="X15" s="86">
        <v>2</v>
      </c>
      <c r="Z15" s="336"/>
      <c r="AA15" s="91"/>
      <c r="AB15" s="333"/>
    </row>
    <row r="16" spans="1:28" ht="15" customHeight="1">
      <c r="A16" s="333"/>
      <c r="B16" s="102"/>
      <c r="C16" s="92"/>
      <c r="D16" s="92" t="s">
        <v>32</v>
      </c>
      <c r="E16" s="92" t="s">
        <v>32</v>
      </c>
      <c r="F16" s="92" t="s">
        <v>32</v>
      </c>
      <c r="G16" s="92" t="s">
        <v>32</v>
      </c>
      <c r="H16" s="92" t="s">
        <v>32</v>
      </c>
      <c r="I16" s="92" t="s">
        <v>32</v>
      </c>
      <c r="J16" s="92" t="s">
        <v>32</v>
      </c>
      <c r="K16" s="92" t="s">
        <v>32</v>
      </c>
      <c r="L16" s="92" t="s">
        <v>32</v>
      </c>
      <c r="M16" s="92" t="s">
        <v>32</v>
      </c>
      <c r="N16" s="92" t="s">
        <v>32</v>
      </c>
      <c r="O16" s="92" t="s">
        <v>32</v>
      </c>
      <c r="P16" s="92" t="s">
        <v>32</v>
      </c>
      <c r="Q16" s="92" t="s">
        <v>32</v>
      </c>
      <c r="R16" s="92" t="s">
        <v>32</v>
      </c>
      <c r="S16" s="92" t="s">
        <v>32</v>
      </c>
      <c r="T16" s="90"/>
      <c r="U16" s="337"/>
      <c r="V16" s="332"/>
      <c r="W16" s="85"/>
      <c r="X16" s="335" t="s">
        <v>33</v>
      </c>
      <c r="Z16" s="336"/>
      <c r="AA16" s="91"/>
      <c r="AB16" s="333"/>
    </row>
    <row r="17" spans="1:28" ht="18" customHeight="1">
      <c r="A17" s="333"/>
      <c r="B17" s="92"/>
      <c r="C17" s="100"/>
      <c r="D17" s="100">
        <v>0</v>
      </c>
      <c r="E17" s="100">
        <v>1</v>
      </c>
      <c r="F17" s="100">
        <v>2</v>
      </c>
      <c r="G17" s="100">
        <v>2</v>
      </c>
      <c r="H17" s="100">
        <v>1</v>
      </c>
      <c r="I17" s="100">
        <v>3</v>
      </c>
      <c r="J17" s="100">
        <v>0</v>
      </c>
      <c r="K17" s="100">
        <v>1</v>
      </c>
      <c r="L17" s="100">
        <v>0</v>
      </c>
      <c r="M17" s="100">
        <v>0</v>
      </c>
      <c r="N17" s="100">
        <v>0</v>
      </c>
      <c r="O17" s="100">
        <v>3</v>
      </c>
      <c r="P17" s="100">
        <v>3</v>
      </c>
      <c r="Q17" s="100">
        <v>1</v>
      </c>
      <c r="R17" s="100">
        <v>6</v>
      </c>
      <c r="S17" s="100">
        <v>0</v>
      </c>
      <c r="T17" s="92"/>
      <c r="U17" s="337"/>
      <c r="V17" s="332"/>
      <c r="W17" s="85"/>
      <c r="X17" s="335"/>
      <c r="Z17" s="336"/>
      <c r="AA17" s="91"/>
      <c r="AB17" s="333"/>
    </row>
    <row r="18" spans="1:28" ht="10.5" customHeight="1">
      <c r="A18" s="333"/>
      <c r="B18" s="90"/>
      <c r="T18" s="90"/>
      <c r="U18" s="337"/>
      <c r="V18" s="332"/>
      <c r="W18" s="85"/>
      <c r="X18" s="335"/>
      <c r="Z18" s="336"/>
      <c r="AA18" s="91"/>
      <c r="AB18" s="333"/>
    </row>
    <row r="19" spans="1:28" ht="17.25" customHeight="1">
      <c r="A19" s="333"/>
      <c r="B19" s="92"/>
      <c r="C19" s="339"/>
      <c r="D19" s="331" t="s">
        <v>139</v>
      </c>
      <c r="E19" s="331" t="s">
        <v>46</v>
      </c>
      <c r="F19" s="331" t="s">
        <v>53</v>
      </c>
      <c r="G19" s="331" t="s">
        <v>59</v>
      </c>
      <c r="H19" s="331" t="s">
        <v>127</v>
      </c>
      <c r="I19" s="331" t="s">
        <v>40</v>
      </c>
      <c r="J19" s="331" t="s">
        <v>126</v>
      </c>
      <c r="K19" s="331" t="s">
        <v>155</v>
      </c>
      <c r="L19" s="331" t="s">
        <v>52</v>
      </c>
      <c r="M19" s="331" t="s">
        <v>162</v>
      </c>
      <c r="N19" s="331" t="s">
        <v>113</v>
      </c>
      <c r="O19" s="331" t="s">
        <v>47</v>
      </c>
      <c r="P19" s="331" t="s">
        <v>50</v>
      </c>
      <c r="Q19" s="331" t="s">
        <v>137</v>
      </c>
      <c r="R19" s="331" t="s">
        <v>49</v>
      </c>
      <c r="S19" s="331" t="s">
        <v>164</v>
      </c>
      <c r="T19" s="92"/>
      <c r="U19" s="337"/>
      <c r="V19" s="332"/>
      <c r="W19" s="85"/>
      <c r="X19" s="95"/>
      <c r="Y19" s="95"/>
      <c r="Z19" s="336"/>
      <c r="AA19" s="91"/>
      <c r="AB19" s="333"/>
    </row>
    <row r="20" spans="1:28" ht="17.25" customHeight="1">
      <c r="A20" s="333"/>
      <c r="B20" s="83"/>
      <c r="C20" s="339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8"/>
      <c r="U20" s="337"/>
      <c r="V20" s="332"/>
      <c r="W20" s="85"/>
      <c r="X20" s="95"/>
      <c r="Y20" s="95"/>
      <c r="Z20" s="336"/>
      <c r="AA20" s="91"/>
      <c r="AB20" s="333"/>
    </row>
    <row r="21" spans="1:28" ht="17.25" customHeight="1">
      <c r="A21" s="333"/>
      <c r="B21" s="83"/>
      <c r="C21" s="339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8"/>
      <c r="U21" s="337"/>
      <c r="V21" s="332"/>
      <c r="W21" s="85"/>
      <c r="Z21" s="336"/>
      <c r="AA21" s="91"/>
      <c r="AB21" s="333"/>
    </row>
    <row r="22" spans="1:28" ht="17.25" customHeight="1">
      <c r="A22" s="333"/>
      <c r="B22" s="83"/>
      <c r="C22" s="339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8"/>
      <c r="U22" s="337"/>
      <c r="V22" s="332"/>
      <c r="W22" s="85"/>
      <c r="Z22" s="336"/>
      <c r="AA22" s="91"/>
      <c r="AB22" s="333"/>
    </row>
    <row r="23" spans="1:28" ht="17.25" customHeight="1">
      <c r="A23" s="333"/>
      <c r="B23" s="83"/>
      <c r="C23" s="339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8"/>
      <c r="U23" s="337"/>
      <c r="V23" s="332"/>
      <c r="W23" s="85"/>
      <c r="Z23" s="336"/>
      <c r="AA23" s="91"/>
      <c r="AB23" s="333"/>
    </row>
    <row r="24" spans="1:28" ht="17.25" customHeight="1">
      <c r="A24" s="333"/>
      <c r="B24" s="83"/>
      <c r="C24" s="339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8"/>
      <c r="U24" s="337"/>
      <c r="V24" s="332"/>
      <c r="W24" s="85"/>
      <c r="Z24" s="336"/>
      <c r="AA24" s="91"/>
      <c r="AB24" s="333"/>
    </row>
    <row r="25" spans="1:28" ht="17.25" customHeight="1">
      <c r="A25" s="333"/>
      <c r="B25" s="83"/>
      <c r="C25" s="339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8"/>
      <c r="U25" s="337"/>
      <c r="V25" s="332"/>
      <c r="W25" s="85"/>
      <c r="Z25" s="336"/>
      <c r="AA25" s="91"/>
      <c r="AB25" s="333"/>
    </row>
    <row r="26" spans="1:28" ht="17.25" customHeight="1">
      <c r="A26" s="333"/>
      <c r="B26" s="83"/>
      <c r="C26" s="339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8"/>
      <c r="U26" s="337"/>
      <c r="V26" s="332"/>
      <c r="W26" s="85"/>
      <c r="Z26" s="336"/>
      <c r="AA26" s="91"/>
      <c r="AB26" s="333"/>
    </row>
    <row r="27" spans="1:28" ht="17.25" customHeight="1">
      <c r="A27" s="333"/>
      <c r="B27" s="83"/>
      <c r="C27" s="339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8"/>
      <c r="U27" s="337"/>
      <c r="V27" s="332"/>
      <c r="W27" s="85"/>
      <c r="Z27" s="336"/>
      <c r="AA27" s="91"/>
      <c r="AB27" s="333"/>
    </row>
    <row r="28" spans="1:28" ht="17.25" customHeight="1">
      <c r="A28" s="333"/>
      <c r="B28" s="83"/>
      <c r="C28" s="33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8"/>
      <c r="U28" s="337"/>
      <c r="V28" s="332"/>
      <c r="W28" s="85"/>
      <c r="Z28" s="336"/>
      <c r="AA28" s="91"/>
      <c r="AB28" s="333"/>
    </row>
    <row r="29" spans="1:28" ht="17.25" customHeight="1">
      <c r="A29" s="333"/>
      <c r="B29" s="83"/>
      <c r="C29" s="33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8"/>
      <c r="U29" s="337"/>
      <c r="V29" s="332"/>
      <c r="W29" s="85"/>
      <c r="Z29" s="336"/>
      <c r="AA29" s="91"/>
      <c r="AB29" s="333"/>
    </row>
    <row r="30" spans="1:28" ht="17.25" customHeight="1">
      <c r="A30" s="333"/>
      <c r="B30" s="94"/>
      <c r="C30" s="339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8"/>
      <c r="U30" s="337"/>
      <c r="V30" s="332"/>
      <c r="W30" s="85"/>
      <c r="Z30" s="336"/>
      <c r="AA30" s="91"/>
      <c r="AB30" s="333"/>
    </row>
    <row r="31" spans="1:28" ht="63" customHeight="1">
      <c r="A31" s="333"/>
      <c r="B31" s="94"/>
      <c r="C31" s="97"/>
      <c r="D31" s="97" t="s">
        <v>140</v>
      </c>
      <c r="E31" s="97" t="s">
        <v>133</v>
      </c>
      <c r="F31" s="97" t="s">
        <v>154</v>
      </c>
      <c r="G31" s="97" t="s">
        <v>187</v>
      </c>
      <c r="H31" s="97" t="s">
        <v>128</v>
      </c>
      <c r="I31" s="97" t="s">
        <v>112</v>
      </c>
      <c r="J31" s="97" t="s">
        <v>188</v>
      </c>
      <c r="K31" s="97" t="s">
        <v>156</v>
      </c>
      <c r="L31" s="97" t="s">
        <v>151</v>
      </c>
      <c r="M31" s="97" t="s">
        <v>163</v>
      </c>
      <c r="N31" s="97" t="s">
        <v>114</v>
      </c>
      <c r="O31" s="97" t="s">
        <v>136</v>
      </c>
      <c r="P31" s="97" t="s">
        <v>148</v>
      </c>
      <c r="Q31" s="97" t="s">
        <v>138</v>
      </c>
      <c r="R31" s="97" t="s">
        <v>145</v>
      </c>
      <c r="S31" s="97" t="s">
        <v>165</v>
      </c>
      <c r="T31" s="338"/>
      <c r="U31" s="337"/>
      <c r="V31" s="332"/>
      <c r="W31" s="85"/>
      <c r="Z31" s="336"/>
      <c r="AA31" s="91"/>
      <c r="AB31" s="333"/>
    </row>
  </sheetData>
  <sheetProtection/>
  <mergeCells count="46">
    <mergeCell ref="F1:F12"/>
    <mergeCell ref="G1:G12"/>
    <mergeCell ref="H1:H12"/>
    <mergeCell ref="A1:A31"/>
    <mergeCell ref="D19:D30"/>
    <mergeCell ref="E1:E12"/>
    <mergeCell ref="C19:C30"/>
    <mergeCell ref="E19:E30"/>
    <mergeCell ref="D1:D12"/>
    <mergeCell ref="R19:R30"/>
    <mergeCell ref="U1:U31"/>
    <mergeCell ref="O1:O12"/>
    <mergeCell ref="K1:K12"/>
    <mergeCell ref="L1:L12"/>
    <mergeCell ref="M1:M12"/>
    <mergeCell ref="M19:M30"/>
    <mergeCell ref="K19:K30"/>
    <mergeCell ref="S1:S12"/>
    <mergeCell ref="O19:O30"/>
    <mergeCell ref="AB3:AB31"/>
    <mergeCell ref="V4:V7"/>
    <mergeCell ref="V8:V31"/>
    <mergeCell ref="X13:X14"/>
    <mergeCell ref="X16:X18"/>
    <mergeCell ref="Z1:Z31"/>
    <mergeCell ref="V1:V3"/>
    <mergeCell ref="Q1:Q12"/>
    <mergeCell ref="F19:F30"/>
    <mergeCell ref="G19:G30"/>
    <mergeCell ref="H19:H30"/>
    <mergeCell ref="L19:L30"/>
    <mergeCell ref="I19:I30"/>
    <mergeCell ref="J19:J30"/>
    <mergeCell ref="I1:I12"/>
    <mergeCell ref="P1:P12"/>
    <mergeCell ref="J1:J12"/>
    <mergeCell ref="T11:T14"/>
    <mergeCell ref="N1:N12"/>
    <mergeCell ref="P19:P30"/>
    <mergeCell ref="T1:T10"/>
    <mergeCell ref="Q19:Q30"/>
    <mergeCell ref="N19:N30"/>
    <mergeCell ref="R1:R12"/>
    <mergeCell ref="S19:S30"/>
    <mergeCell ref="T20:T29"/>
    <mergeCell ref="T30:T31"/>
  </mergeCells>
  <dataValidations count="2">
    <dataValidation type="list" allowBlank="1" showInputMessage="1" showErrorMessage="1" sqref="O1:O11 P1:S12 D1:N12 C19:S30">
      <formula1>team</formula1>
    </dataValidation>
    <dataValidation type="list" allowBlank="1" showInputMessage="1" showErrorMessage="1" sqref="D13:S13 C31:S31">
      <formula1>ken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2"/>
  <sheetViews>
    <sheetView zoomScale="75" zoomScaleNormal="75" zoomScalePageLayoutView="0" workbookViewId="0" topLeftCell="E1">
      <selection activeCell="I1" sqref="F1:I13"/>
    </sheetView>
  </sheetViews>
  <sheetFormatPr defaultColWidth="3.875" defaultRowHeight="18" customHeight="1"/>
  <cols>
    <col min="1" max="1" width="9.00390625" style="96" customWidth="1"/>
    <col min="2" max="3" width="3.875" style="96" customWidth="1"/>
    <col min="4" max="20" width="5.00390625" style="96" customWidth="1"/>
    <col min="21" max="21" width="2.625" style="103" customWidth="1"/>
    <col min="22" max="22" width="3.875" style="104" customWidth="1"/>
    <col min="23" max="23" width="2.625" style="104" customWidth="1"/>
    <col min="24" max="24" width="3.875" style="86" customWidth="1"/>
    <col min="25" max="25" width="2.625" style="86" customWidth="1"/>
    <col min="26" max="26" width="3.875" style="105" customWidth="1"/>
    <col min="27" max="27" width="2.625" style="105" customWidth="1"/>
    <col min="28" max="16384" width="3.875" style="96" customWidth="1"/>
  </cols>
  <sheetData>
    <row r="1" spans="2:27" s="87" customFormat="1" ht="17.25" customHeight="1">
      <c r="B1" s="333" t="s">
        <v>58</v>
      </c>
      <c r="C1" s="83"/>
      <c r="D1" s="331"/>
      <c r="F1" s="331" t="s">
        <v>184</v>
      </c>
      <c r="G1" s="331" t="s">
        <v>56</v>
      </c>
      <c r="H1" s="331" t="s">
        <v>143</v>
      </c>
      <c r="I1" s="331" t="s">
        <v>44</v>
      </c>
      <c r="J1" s="336" t="s">
        <v>35</v>
      </c>
      <c r="L1" s="331" t="s">
        <v>55</v>
      </c>
      <c r="M1" s="331" t="s">
        <v>184</v>
      </c>
      <c r="N1" s="331" t="s">
        <v>56</v>
      </c>
      <c r="O1" s="331" t="s">
        <v>48</v>
      </c>
      <c r="P1" s="331" t="s">
        <v>157</v>
      </c>
      <c r="Q1" s="331" t="s">
        <v>143</v>
      </c>
      <c r="R1" s="331" t="s">
        <v>57</v>
      </c>
      <c r="S1" s="331" t="s">
        <v>44</v>
      </c>
      <c r="T1" s="336" t="s">
        <v>36</v>
      </c>
      <c r="U1" s="337"/>
      <c r="V1" s="332" t="s">
        <v>20</v>
      </c>
      <c r="W1" s="85"/>
      <c r="X1" s="86" t="s">
        <v>21</v>
      </c>
      <c r="Z1" s="336" t="s">
        <v>182</v>
      </c>
      <c r="AA1" s="88"/>
    </row>
    <row r="2" spans="2:28" s="83" customFormat="1" ht="17.25" customHeight="1">
      <c r="B2" s="333"/>
      <c r="D2" s="331"/>
      <c r="F2" s="331"/>
      <c r="G2" s="331"/>
      <c r="H2" s="331"/>
      <c r="I2" s="331"/>
      <c r="J2" s="336"/>
      <c r="L2" s="331"/>
      <c r="M2" s="331"/>
      <c r="N2" s="331"/>
      <c r="O2" s="331"/>
      <c r="P2" s="331"/>
      <c r="Q2" s="331"/>
      <c r="R2" s="331"/>
      <c r="S2" s="331"/>
      <c r="T2" s="336"/>
      <c r="U2" s="337"/>
      <c r="V2" s="332"/>
      <c r="W2" s="85"/>
      <c r="X2" s="86" t="s">
        <v>22</v>
      </c>
      <c r="Z2" s="336"/>
      <c r="AA2" s="89"/>
      <c r="AB2" s="87"/>
    </row>
    <row r="3" spans="2:28" s="83" customFormat="1" ht="17.25" customHeight="1">
      <c r="B3" s="333"/>
      <c r="D3" s="331"/>
      <c r="F3" s="331"/>
      <c r="G3" s="331"/>
      <c r="H3" s="331"/>
      <c r="I3" s="331"/>
      <c r="J3" s="336"/>
      <c r="L3" s="331"/>
      <c r="M3" s="331"/>
      <c r="N3" s="331"/>
      <c r="O3" s="331"/>
      <c r="P3" s="331"/>
      <c r="Q3" s="331"/>
      <c r="R3" s="331"/>
      <c r="S3" s="331"/>
      <c r="T3" s="336"/>
      <c r="U3" s="337"/>
      <c r="V3" s="332"/>
      <c r="W3" s="85"/>
      <c r="X3" s="86">
        <v>25</v>
      </c>
      <c r="Z3" s="336"/>
      <c r="AA3" s="88"/>
      <c r="AB3" s="333" t="s">
        <v>23</v>
      </c>
    </row>
    <row r="4" spans="2:28" s="90" customFormat="1" ht="17.25" customHeight="1">
      <c r="B4" s="333"/>
      <c r="C4" s="83"/>
      <c r="D4" s="331"/>
      <c r="F4" s="331"/>
      <c r="G4" s="331"/>
      <c r="H4" s="331"/>
      <c r="I4" s="331"/>
      <c r="J4" s="336"/>
      <c r="L4" s="331"/>
      <c r="M4" s="331"/>
      <c r="N4" s="331"/>
      <c r="O4" s="331"/>
      <c r="P4" s="331"/>
      <c r="Q4" s="331"/>
      <c r="R4" s="331"/>
      <c r="S4" s="331"/>
      <c r="T4" s="336"/>
      <c r="U4" s="337"/>
      <c r="V4" s="332" t="s">
        <v>24</v>
      </c>
      <c r="W4" s="85"/>
      <c r="X4" s="86" t="s">
        <v>25</v>
      </c>
      <c r="Z4" s="336"/>
      <c r="AA4" s="91"/>
      <c r="AB4" s="333"/>
    </row>
    <row r="5" spans="2:28" s="92" customFormat="1" ht="17.25" customHeight="1">
      <c r="B5" s="333"/>
      <c r="C5" s="83"/>
      <c r="D5" s="331"/>
      <c r="F5" s="331"/>
      <c r="G5" s="331"/>
      <c r="H5" s="331"/>
      <c r="I5" s="331"/>
      <c r="J5" s="336"/>
      <c r="L5" s="331"/>
      <c r="M5" s="331"/>
      <c r="N5" s="331"/>
      <c r="O5" s="331"/>
      <c r="P5" s="331"/>
      <c r="Q5" s="331"/>
      <c r="R5" s="331"/>
      <c r="S5" s="331"/>
      <c r="T5" s="336"/>
      <c r="U5" s="337"/>
      <c r="V5" s="332"/>
      <c r="W5" s="85"/>
      <c r="X5" s="86">
        <v>3</v>
      </c>
      <c r="Y5" s="86"/>
      <c r="Z5" s="336"/>
      <c r="AA5" s="91"/>
      <c r="AB5" s="333"/>
    </row>
    <row r="6" spans="2:28" s="90" customFormat="1" ht="17.25" customHeight="1">
      <c r="B6" s="333"/>
      <c r="C6" s="83"/>
      <c r="D6" s="331"/>
      <c r="F6" s="331"/>
      <c r="G6" s="331"/>
      <c r="H6" s="331"/>
      <c r="I6" s="331"/>
      <c r="J6" s="336"/>
      <c r="L6" s="331"/>
      <c r="M6" s="331"/>
      <c r="N6" s="331"/>
      <c r="O6" s="331"/>
      <c r="P6" s="331"/>
      <c r="Q6" s="331"/>
      <c r="R6" s="331"/>
      <c r="S6" s="331"/>
      <c r="T6" s="336"/>
      <c r="U6" s="337"/>
      <c r="V6" s="332"/>
      <c r="W6" s="85"/>
      <c r="X6" s="86" t="s">
        <v>26</v>
      </c>
      <c r="Y6" s="86"/>
      <c r="Z6" s="336"/>
      <c r="AA6" s="91"/>
      <c r="AB6" s="333"/>
    </row>
    <row r="7" spans="2:28" s="90" customFormat="1" ht="17.25" customHeight="1">
      <c r="B7" s="333"/>
      <c r="C7" s="83"/>
      <c r="D7" s="331"/>
      <c r="F7" s="331"/>
      <c r="G7" s="331"/>
      <c r="H7" s="331"/>
      <c r="I7" s="331"/>
      <c r="J7" s="336"/>
      <c r="L7" s="331"/>
      <c r="M7" s="331"/>
      <c r="N7" s="331"/>
      <c r="O7" s="331"/>
      <c r="P7" s="331"/>
      <c r="Q7" s="331"/>
      <c r="R7" s="331"/>
      <c r="S7" s="331"/>
      <c r="T7" s="336"/>
      <c r="U7" s="337"/>
      <c r="V7" s="332"/>
      <c r="W7" s="85"/>
      <c r="X7" s="86">
        <v>25</v>
      </c>
      <c r="Y7" s="86"/>
      <c r="Z7" s="336"/>
      <c r="AA7" s="91"/>
      <c r="AB7" s="333"/>
    </row>
    <row r="8" spans="2:28" s="92" customFormat="1" ht="17.25" customHeight="1">
      <c r="B8" s="333"/>
      <c r="C8" s="83"/>
      <c r="D8" s="331"/>
      <c r="F8" s="331"/>
      <c r="G8" s="331"/>
      <c r="H8" s="331"/>
      <c r="I8" s="331"/>
      <c r="J8" s="336"/>
      <c r="L8" s="331"/>
      <c r="M8" s="331"/>
      <c r="N8" s="331"/>
      <c r="O8" s="331"/>
      <c r="P8" s="331"/>
      <c r="Q8" s="331"/>
      <c r="R8" s="331"/>
      <c r="S8" s="331"/>
      <c r="T8" s="336"/>
      <c r="U8" s="337"/>
      <c r="V8" s="332" t="s">
        <v>27</v>
      </c>
      <c r="W8" s="85"/>
      <c r="X8" s="86" t="s">
        <v>28</v>
      </c>
      <c r="Y8" s="86"/>
      <c r="Z8" s="336"/>
      <c r="AA8" s="91"/>
      <c r="AB8" s="333"/>
    </row>
    <row r="9" spans="2:28" s="92" customFormat="1" ht="17.25" customHeight="1">
      <c r="B9" s="333"/>
      <c r="C9" s="83"/>
      <c r="D9" s="331"/>
      <c r="F9" s="331"/>
      <c r="G9" s="331"/>
      <c r="H9" s="331"/>
      <c r="I9" s="331"/>
      <c r="J9" s="336"/>
      <c r="L9" s="331"/>
      <c r="M9" s="331"/>
      <c r="N9" s="331"/>
      <c r="O9" s="331"/>
      <c r="P9" s="331"/>
      <c r="Q9" s="331"/>
      <c r="R9" s="331"/>
      <c r="S9" s="331"/>
      <c r="T9" s="336"/>
      <c r="U9" s="337"/>
      <c r="V9" s="332"/>
      <c r="W9" s="85"/>
      <c r="X9" s="93" t="s">
        <v>29</v>
      </c>
      <c r="Y9" s="93"/>
      <c r="Z9" s="336"/>
      <c r="AA9" s="91"/>
      <c r="AB9" s="333"/>
    </row>
    <row r="10" spans="2:28" s="83" customFormat="1" ht="17.25" customHeight="1">
      <c r="B10" s="333"/>
      <c r="D10" s="331"/>
      <c r="F10" s="331"/>
      <c r="G10" s="331"/>
      <c r="H10" s="331"/>
      <c r="I10" s="331"/>
      <c r="J10" s="336"/>
      <c r="L10" s="331"/>
      <c r="M10" s="331"/>
      <c r="N10" s="331"/>
      <c r="O10" s="331"/>
      <c r="P10" s="331"/>
      <c r="Q10" s="331"/>
      <c r="R10" s="331"/>
      <c r="S10" s="331"/>
      <c r="T10" s="336"/>
      <c r="U10" s="337"/>
      <c r="V10" s="332"/>
      <c r="W10" s="85"/>
      <c r="X10" s="93" t="s">
        <v>185</v>
      </c>
      <c r="Y10" s="93"/>
      <c r="Z10" s="336"/>
      <c r="AA10" s="91"/>
      <c r="AB10" s="333"/>
    </row>
    <row r="11" spans="2:28" s="83" customFormat="1" ht="17.25" customHeight="1">
      <c r="B11" s="333"/>
      <c r="C11" s="94"/>
      <c r="D11" s="331"/>
      <c r="F11" s="331"/>
      <c r="G11" s="331"/>
      <c r="H11" s="331"/>
      <c r="I11" s="331"/>
      <c r="J11" s="338"/>
      <c r="L11" s="331"/>
      <c r="M11" s="331"/>
      <c r="N11" s="331"/>
      <c r="O11" s="331"/>
      <c r="P11" s="331"/>
      <c r="Q11" s="331"/>
      <c r="R11" s="331"/>
      <c r="S11" s="331"/>
      <c r="T11" s="338"/>
      <c r="U11" s="337"/>
      <c r="V11" s="332"/>
      <c r="W11" s="85"/>
      <c r="X11" s="93" t="s">
        <v>30</v>
      </c>
      <c r="Y11" s="93"/>
      <c r="Z11" s="336"/>
      <c r="AA11" s="91"/>
      <c r="AB11" s="333"/>
    </row>
    <row r="12" spans="2:28" ht="17.25" customHeight="1">
      <c r="B12" s="333"/>
      <c r="C12" s="94"/>
      <c r="D12" s="331"/>
      <c r="F12" s="331"/>
      <c r="G12" s="331"/>
      <c r="H12" s="331"/>
      <c r="I12" s="331"/>
      <c r="J12" s="338"/>
      <c r="L12" s="331"/>
      <c r="M12" s="331"/>
      <c r="N12" s="331"/>
      <c r="O12" s="331"/>
      <c r="P12" s="331"/>
      <c r="Q12" s="331"/>
      <c r="R12" s="331"/>
      <c r="S12" s="331"/>
      <c r="T12" s="338"/>
      <c r="U12" s="337"/>
      <c r="V12" s="332"/>
      <c r="W12" s="85"/>
      <c r="X12" s="95"/>
      <c r="Z12" s="336"/>
      <c r="AA12" s="91"/>
      <c r="AB12" s="333"/>
    </row>
    <row r="13" spans="2:28" ht="63" customHeight="1">
      <c r="B13" s="333"/>
      <c r="C13" s="94"/>
      <c r="D13" s="97"/>
      <c r="F13" s="97" t="s">
        <v>149</v>
      </c>
      <c r="G13" s="97" t="s">
        <v>128</v>
      </c>
      <c r="H13" s="97" t="s">
        <v>144</v>
      </c>
      <c r="I13" s="97" t="s">
        <v>123</v>
      </c>
      <c r="J13" s="338"/>
      <c r="L13" s="97" t="s">
        <v>160</v>
      </c>
      <c r="M13" s="97" t="s">
        <v>149</v>
      </c>
      <c r="N13" s="97" t="s">
        <v>128</v>
      </c>
      <c r="O13" s="97" t="s">
        <v>142</v>
      </c>
      <c r="P13" s="97" t="s">
        <v>158</v>
      </c>
      <c r="Q13" s="97" t="s">
        <v>144</v>
      </c>
      <c r="R13" s="97" t="s">
        <v>166</v>
      </c>
      <c r="S13" s="97" t="s">
        <v>123</v>
      </c>
      <c r="T13" s="338"/>
      <c r="U13" s="337"/>
      <c r="V13" s="332"/>
      <c r="W13" s="85"/>
      <c r="X13" s="334" t="s">
        <v>31</v>
      </c>
      <c r="Z13" s="336"/>
      <c r="AA13" s="91"/>
      <c r="AB13" s="333"/>
    </row>
    <row r="14" spans="2:28" ht="10.5" customHeight="1">
      <c r="B14" s="333"/>
      <c r="C14" s="94"/>
      <c r="D14" s="83"/>
      <c r="E14" s="83"/>
      <c r="F14" s="83"/>
      <c r="G14" s="83"/>
      <c r="H14" s="83"/>
      <c r="I14" s="83"/>
      <c r="J14" s="338"/>
      <c r="L14" s="83"/>
      <c r="M14" s="83"/>
      <c r="N14" s="83"/>
      <c r="O14" s="83"/>
      <c r="P14" s="83"/>
      <c r="Q14" s="83"/>
      <c r="R14" s="98"/>
      <c r="S14" s="98"/>
      <c r="T14" s="338"/>
      <c r="U14" s="337"/>
      <c r="V14" s="332"/>
      <c r="W14" s="85"/>
      <c r="X14" s="334"/>
      <c r="Z14" s="336"/>
      <c r="AA14" s="91"/>
      <c r="AB14" s="333"/>
    </row>
    <row r="15" spans="2:28" ht="18" customHeight="1">
      <c r="B15" s="333"/>
      <c r="C15" s="99"/>
      <c r="D15" s="100"/>
      <c r="E15" s="100"/>
      <c r="F15" s="100">
        <v>4</v>
      </c>
      <c r="G15" s="100">
        <v>4</v>
      </c>
      <c r="H15" s="100">
        <v>1</v>
      </c>
      <c r="I15" s="100">
        <v>2</v>
      </c>
      <c r="J15" s="101"/>
      <c r="L15" s="100">
        <v>3</v>
      </c>
      <c r="M15" s="100">
        <v>5</v>
      </c>
      <c r="N15" s="100">
        <v>15</v>
      </c>
      <c r="O15" s="100">
        <v>1</v>
      </c>
      <c r="P15" s="100">
        <v>1</v>
      </c>
      <c r="Q15" s="100">
        <v>2</v>
      </c>
      <c r="R15" s="100">
        <v>6</v>
      </c>
      <c r="S15" s="100">
        <v>6</v>
      </c>
      <c r="T15" s="101"/>
      <c r="U15" s="337"/>
      <c r="V15" s="332"/>
      <c r="W15" s="85"/>
      <c r="X15" s="86">
        <v>3</v>
      </c>
      <c r="Z15" s="336"/>
      <c r="AA15" s="91"/>
      <c r="AB15" s="333"/>
    </row>
    <row r="16" spans="2:28" ht="15" customHeight="1">
      <c r="B16" s="333"/>
      <c r="C16" s="102"/>
      <c r="D16" s="92"/>
      <c r="E16" s="92"/>
      <c r="F16" s="92" t="s">
        <v>32</v>
      </c>
      <c r="G16" s="92" t="s">
        <v>32</v>
      </c>
      <c r="H16" s="92" t="s">
        <v>32</v>
      </c>
      <c r="I16" s="92" t="s">
        <v>32</v>
      </c>
      <c r="J16" s="90"/>
      <c r="K16" s="92"/>
      <c r="L16" s="92" t="s">
        <v>32</v>
      </c>
      <c r="M16" s="92" t="s">
        <v>32</v>
      </c>
      <c r="N16" s="92" t="s">
        <v>32</v>
      </c>
      <c r="O16" s="92" t="s">
        <v>32</v>
      </c>
      <c r="P16" s="92" t="s">
        <v>32</v>
      </c>
      <c r="Q16" s="92" t="s">
        <v>32</v>
      </c>
      <c r="R16" s="92" t="s">
        <v>32</v>
      </c>
      <c r="S16" s="92" t="s">
        <v>32</v>
      </c>
      <c r="T16" s="90"/>
      <c r="U16" s="337"/>
      <c r="V16" s="332"/>
      <c r="W16" s="85"/>
      <c r="X16" s="335" t="s">
        <v>33</v>
      </c>
      <c r="Z16" s="336"/>
      <c r="AA16" s="91"/>
      <c r="AB16" s="333"/>
    </row>
    <row r="17" spans="2:28" ht="18" customHeight="1">
      <c r="B17" s="333"/>
      <c r="C17" s="92"/>
      <c r="D17" s="100"/>
      <c r="E17" s="100"/>
      <c r="F17" s="100">
        <v>3</v>
      </c>
      <c r="G17" s="100">
        <v>2</v>
      </c>
      <c r="H17" s="100">
        <v>0</v>
      </c>
      <c r="I17" s="100">
        <v>1</v>
      </c>
      <c r="J17" s="92"/>
      <c r="L17" s="100">
        <v>2</v>
      </c>
      <c r="M17" s="100">
        <v>4</v>
      </c>
      <c r="N17" s="100">
        <v>0</v>
      </c>
      <c r="O17" s="100">
        <v>0</v>
      </c>
      <c r="P17" s="100">
        <v>0</v>
      </c>
      <c r="Q17" s="100">
        <v>1</v>
      </c>
      <c r="R17" s="100">
        <v>2</v>
      </c>
      <c r="S17" s="100">
        <v>0</v>
      </c>
      <c r="T17" s="92"/>
      <c r="U17" s="337"/>
      <c r="V17" s="332"/>
      <c r="W17" s="85"/>
      <c r="X17" s="335"/>
      <c r="Z17" s="336"/>
      <c r="AA17" s="91"/>
      <c r="AB17" s="333"/>
    </row>
    <row r="18" spans="2:28" ht="10.5" customHeight="1">
      <c r="B18" s="333"/>
      <c r="C18" s="90"/>
      <c r="J18" s="90"/>
      <c r="T18" s="90"/>
      <c r="U18" s="337"/>
      <c r="V18" s="332"/>
      <c r="W18" s="85"/>
      <c r="X18" s="335"/>
      <c r="Z18" s="336"/>
      <c r="AA18" s="91"/>
      <c r="AB18" s="333"/>
    </row>
    <row r="19" spans="2:28" ht="17.25" customHeight="1">
      <c r="B19" s="333"/>
      <c r="C19" s="92"/>
      <c r="D19" s="339"/>
      <c r="E19" s="339"/>
      <c r="F19" s="331" t="s">
        <v>55</v>
      </c>
      <c r="G19" s="331" t="s">
        <v>48</v>
      </c>
      <c r="H19" s="331" t="s">
        <v>157</v>
      </c>
      <c r="I19" s="331" t="s">
        <v>57</v>
      </c>
      <c r="J19" s="92"/>
      <c r="L19" s="331" t="s">
        <v>60</v>
      </c>
      <c r="M19" s="331" t="s">
        <v>167</v>
      </c>
      <c r="N19" s="331" t="s">
        <v>64</v>
      </c>
      <c r="O19" s="331" t="s">
        <v>54</v>
      </c>
      <c r="P19" s="331" t="s">
        <v>120</v>
      </c>
      <c r="Q19" s="331" t="s">
        <v>169</v>
      </c>
      <c r="R19" s="331" t="s">
        <v>152</v>
      </c>
      <c r="S19" s="331" t="s">
        <v>41</v>
      </c>
      <c r="T19" s="331"/>
      <c r="U19" s="337"/>
      <c r="V19" s="332"/>
      <c r="W19" s="85"/>
      <c r="X19" s="95"/>
      <c r="Y19" s="95"/>
      <c r="Z19" s="336"/>
      <c r="AA19" s="91"/>
      <c r="AB19" s="333"/>
    </row>
    <row r="20" spans="2:28" ht="17.25" customHeight="1">
      <c r="B20" s="333"/>
      <c r="C20" s="83"/>
      <c r="D20" s="339"/>
      <c r="E20" s="339"/>
      <c r="F20" s="331"/>
      <c r="G20" s="331"/>
      <c r="H20" s="331"/>
      <c r="I20" s="331"/>
      <c r="J20" s="338"/>
      <c r="L20" s="331"/>
      <c r="M20" s="331"/>
      <c r="N20" s="331"/>
      <c r="O20" s="331"/>
      <c r="P20" s="331"/>
      <c r="Q20" s="331"/>
      <c r="R20" s="331"/>
      <c r="S20" s="331"/>
      <c r="T20" s="331"/>
      <c r="U20" s="337"/>
      <c r="V20" s="332"/>
      <c r="W20" s="85"/>
      <c r="X20" s="95"/>
      <c r="Y20" s="95"/>
      <c r="Z20" s="336"/>
      <c r="AA20" s="91"/>
      <c r="AB20" s="333"/>
    </row>
    <row r="21" spans="2:28" ht="17.25" customHeight="1">
      <c r="B21" s="333"/>
      <c r="C21" s="83"/>
      <c r="D21" s="339"/>
      <c r="E21" s="339"/>
      <c r="F21" s="331"/>
      <c r="G21" s="331"/>
      <c r="H21" s="331"/>
      <c r="I21" s="331"/>
      <c r="J21" s="338"/>
      <c r="L21" s="331"/>
      <c r="M21" s="331"/>
      <c r="N21" s="331"/>
      <c r="O21" s="331"/>
      <c r="P21" s="331"/>
      <c r="Q21" s="331"/>
      <c r="R21" s="331"/>
      <c r="S21" s="331"/>
      <c r="T21" s="331"/>
      <c r="U21" s="337"/>
      <c r="V21" s="332"/>
      <c r="W21" s="85"/>
      <c r="Z21" s="336"/>
      <c r="AA21" s="91"/>
      <c r="AB21" s="333"/>
    </row>
    <row r="22" spans="2:28" ht="17.25" customHeight="1">
      <c r="B22" s="333"/>
      <c r="C22" s="83"/>
      <c r="D22" s="339"/>
      <c r="E22" s="339"/>
      <c r="F22" s="331"/>
      <c r="G22" s="331"/>
      <c r="H22" s="331"/>
      <c r="I22" s="331"/>
      <c r="J22" s="338"/>
      <c r="L22" s="331"/>
      <c r="M22" s="331"/>
      <c r="N22" s="331"/>
      <c r="O22" s="331"/>
      <c r="P22" s="331"/>
      <c r="Q22" s="331"/>
      <c r="R22" s="331"/>
      <c r="S22" s="331"/>
      <c r="T22" s="331"/>
      <c r="U22" s="337"/>
      <c r="V22" s="332"/>
      <c r="W22" s="85"/>
      <c r="Z22" s="336"/>
      <c r="AA22" s="91"/>
      <c r="AB22" s="333"/>
    </row>
    <row r="23" spans="2:28" ht="17.25" customHeight="1">
      <c r="B23" s="333"/>
      <c r="C23" s="83"/>
      <c r="D23" s="339"/>
      <c r="E23" s="339"/>
      <c r="F23" s="331"/>
      <c r="G23" s="331"/>
      <c r="H23" s="331"/>
      <c r="I23" s="331"/>
      <c r="J23" s="338"/>
      <c r="L23" s="331"/>
      <c r="M23" s="331"/>
      <c r="N23" s="331"/>
      <c r="O23" s="331"/>
      <c r="P23" s="331"/>
      <c r="Q23" s="331"/>
      <c r="R23" s="331"/>
      <c r="S23" s="331"/>
      <c r="T23" s="331"/>
      <c r="U23" s="337"/>
      <c r="V23" s="332"/>
      <c r="W23" s="85"/>
      <c r="Z23" s="336"/>
      <c r="AA23" s="91"/>
      <c r="AB23" s="333"/>
    </row>
    <row r="24" spans="2:28" ht="17.25" customHeight="1">
      <c r="B24" s="333"/>
      <c r="C24" s="83"/>
      <c r="D24" s="339"/>
      <c r="E24" s="339"/>
      <c r="F24" s="331"/>
      <c r="G24" s="331"/>
      <c r="H24" s="331"/>
      <c r="I24" s="331"/>
      <c r="J24" s="338"/>
      <c r="L24" s="331"/>
      <c r="M24" s="331"/>
      <c r="N24" s="331"/>
      <c r="O24" s="331"/>
      <c r="P24" s="331"/>
      <c r="Q24" s="331"/>
      <c r="R24" s="331"/>
      <c r="S24" s="331"/>
      <c r="T24" s="331"/>
      <c r="U24" s="337"/>
      <c r="V24" s="332"/>
      <c r="W24" s="85"/>
      <c r="Z24" s="336"/>
      <c r="AA24" s="91"/>
      <c r="AB24" s="333"/>
    </row>
    <row r="25" spans="2:28" ht="17.25" customHeight="1">
      <c r="B25" s="333"/>
      <c r="C25" s="83"/>
      <c r="D25" s="339"/>
      <c r="E25" s="339"/>
      <c r="F25" s="331"/>
      <c r="G25" s="331"/>
      <c r="H25" s="331"/>
      <c r="I25" s="331"/>
      <c r="J25" s="338"/>
      <c r="L25" s="331"/>
      <c r="M25" s="331"/>
      <c r="N25" s="331"/>
      <c r="O25" s="331"/>
      <c r="P25" s="331"/>
      <c r="Q25" s="331"/>
      <c r="R25" s="331"/>
      <c r="S25" s="331"/>
      <c r="T25" s="331"/>
      <c r="U25" s="337"/>
      <c r="V25" s="332"/>
      <c r="W25" s="85"/>
      <c r="Z25" s="336"/>
      <c r="AA25" s="91"/>
      <c r="AB25" s="333"/>
    </row>
    <row r="26" spans="2:28" ht="17.25" customHeight="1">
      <c r="B26" s="333"/>
      <c r="C26" s="83"/>
      <c r="D26" s="339"/>
      <c r="E26" s="339"/>
      <c r="F26" s="331"/>
      <c r="G26" s="331"/>
      <c r="H26" s="331"/>
      <c r="I26" s="331"/>
      <c r="J26" s="338"/>
      <c r="L26" s="331"/>
      <c r="M26" s="331"/>
      <c r="N26" s="331"/>
      <c r="O26" s="331"/>
      <c r="P26" s="331"/>
      <c r="Q26" s="331"/>
      <c r="R26" s="331"/>
      <c r="S26" s="331"/>
      <c r="T26" s="331"/>
      <c r="U26" s="337"/>
      <c r="V26" s="332"/>
      <c r="W26" s="85"/>
      <c r="Z26" s="336"/>
      <c r="AA26" s="91"/>
      <c r="AB26" s="333"/>
    </row>
    <row r="27" spans="2:28" ht="17.25" customHeight="1">
      <c r="B27" s="333"/>
      <c r="C27" s="83"/>
      <c r="D27" s="339"/>
      <c r="E27" s="339"/>
      <c r="F27" s="331"/>
      <c r="G27" s="331"/>
      <c r="H27" s="331"/>
      <c r="I27" s="331"/>
      <c r="J27" s="338"/>
      <c r="L27" s="331"/>
      <c r="M27" s="331"/>
      <c r="N27" s="331"/>
      <c r="O27" s="331"/>
      <c r="P27" s="331"/>
      <c r="Q27" s="331"/>
      <c r="R27" s="331"/>
      <c r="S27" s="331"/>
      <c r="T27" s="331"/>
      <c r="U27" s="337"/>
      <c r="V27" s="332"/>
      <c r="W27" s="85"/>
      <c r="Z27" s="336"/>
      <c r="AA27" s="91"/>
      <c r="AB27" s="333"/>
    </row>
    <row r="28" spans="2:28" ht="17.25" customHeight="1">
      <c r="B28" s="333"/>
      <c r="C28" s="83"/>
      <c r="D28" s="339"/>
      <c r="E28" s="339"/>
      <c r="F28" s="331"/>
      <c r="G28" s="331"/>
      <c r="H28" s="331"/>
      <c r="I28" s="331"/>
      <c r="J28" s="338"/>
      <c r="L28" s="331"/>
      <c r="M28" s="331"/>
      <c r="N28" s="331"/>
      <c r="O28" s="331"/>
      <c r="P28" s="331"/>
      <c r="Q28" s="331"/>
      <c r="R28" s="331"/>
      <c r="S28" s="331"/>
      <c r="T28" s="331"/>
      <c r="U28" s="337"/>
      <c r="V28" s="332"/>
      <c r="W28" s="85"/>
      <c r="Z28" s="336"/>
      <c r="AA28" s="91"/>
      <c r="AB28" s="333"/>
    </row>
    <row r="29" spans="2:28" ht="17.25" customHeight="1">
      <c r="B29" s="333"/>
      <c r="C29" s="83"/>
      <c r="D29" s="339"/>
      <c r="E29" s="339"/>
      <c r="F29" s="331"/>
      <c r="G29" s="331"/>
      <c r="H29" s="331"/>
      <c r="I29" s="331"/>
      <c r="J29" s="338"/>
      <c r="L29" s="331"/>
      <c r="M29" s="331"/>
      <c r="N29" s="331"/>
      <c r="O29" s="331"/>
      <c r="P29" s="331"/>
      <c r="Q29" s="331"/>
      <c r="R29" s="331"/>
      <c r="S29" s="331"/>
      <c r="T29" s="331"/>
      <c r="U29" s="337"/>
      <c r="V29" s="332"/>
      <c r="W29" s="85"/>
      <c r="Z29" s="336"/>
      <c r="AA29" s="91"/>
      <c r="AB29" s="333"/>
    </row>
    <row r="30" spans="2:28" ht="17.25" customHeight="1">
      <c r="B30" s="333"/>
      <c r="C30" s="94"/>
      <c r="D30" s="339"/>
      <c r="E30" s="339"/>
      <c r="F30" s="331"/>
      <c r="G30" s="331"/>
      <c r="H30" s="331"/>
      <c r="I30" s="331"/>
      <c r="J30" s="338"/>
      <c r="L30" s="331"/>
      <c r="M30" s="331"/>
      <c r="N30" s="331"/>
      <c r="O30" s="331"/>
      <c r="P30" s="331"/>
      <c r="Q30" s="331"/>
      <c r="R30" s="331"/>
      <c r="S30" s="331"/>
      <c r="T30" s="331"/>
      <c r="U30" s="337"/>
      <c r="V30" s="332"/>
      <c r="W30" s="85"/>
      <c r="Z30" s="336"/>
      <c r="AA30" s="91"/>
      <c r="AB30" s="333"/>
    </row>
    <row r="31" spans="2:28" ht="63" customHeight="1">
      <c r="B31" s="333"/>
      <c r="C31" s="94"/>
      <c r="D31" s="97"/>
      <c r="E31" s="97"/>
      <c r="F31" s="97" t="s">
        <v>160</v>
      </c>
      <c r="G31" s="97" t="s">
        <v>142</v>
      </c>
      <c r="H31" s="97" t="s">
        <v>158</v>
      </c>
      <c r="I31" s="97" t="s">
        <v>166</v>
      </c>
      <c r="J31" s="338"/>
      <c r="L31" s="97" t="s">
        <v>122</v>
      </c>
      <c r="M31" s="97" t="s">
        <v>168</v>
      </c>
      <c r="N31" s="97" t="s">
        <v>136</v>
      </c>
      <c r="O31" s="97" t="s">
        <v>159</v>
      </c>
      <c r="P31" s="97" t="s">
        <v>121</v>
      </c>
      <c r="Q31" s="97" t="s">
        <v>170</v>
      </c>
      <c r="R31" s="97" t="s">
        <v>153</v>
      </c>
      <c r="S31" s="97" t="s">
        <v>115</v>
      </c>
      <c r="T31" s="97"/>
      <c r="U31" s="337"/>
      <c r="V31" s="332"/>
      <c r="W31" s="85"/>
      <c r="Z31" s="336"/>
      <c r="AA31" s="91"/>
      <c r="AB31" s="333"/>
    </row>
    <row r="32" ht="18" customHeight="1">
      <c r="X32" s="144"/>
    </row>
  </sheetData>
  <sheetProtection/>
  <mergeCells count="43">
    <mergeCell ref="B1:B31"/>
    <mergeCell ref="D1:D12"/>
    <mergeCell ref="F1:F12"/>
    <mergeCell ref="D19:D30"/>
    <mergeCell ref="E19:E30"/>
    <mergeCell ref="F19:F30"/>
    <mergeCell ref="N19:N30"/>
    <mergeCell ref="H1:H12"/>
    <mergeCell ref="J20:J29"/>
    <mergeCell ref="J30:J31"/>
    <mergeCell ref="G1:G12"/>
    <mergeCell ref="G19:G30"/>
    <mergeCell ref="J11:J14"/>
    <mergeCell ref="Z1:Z31"/>
    <mergeCell ref="P1:P12"/>
    <mergeCell ref="L1:L12"/>
    <mergeCell ref="O1:O12"/>
    <mergeCell ref="I19:I30"/>
    <mergeCell ref="O19:O30"/>
    <mergeCell ref="L19:L30"/>
    <mergeCell ref="M19:M30"/>
    <mergeCell ref="M1:M12"/>
    <mergeCell ref="N1:N12"/>
    <mergeCell ref="T19:T30"/>
    <mergeCell ref="T1:T10"/>
    <mergeCell ref="S19:S30"/>
    <mergeCell ref="S1:S12"/>
    <mergeCell ref="AB3:AB31"/>
    <mergeCell ref="V4:V7"/>
    <mergeCell ref="V1:V3"/>
    <mergeCell ref="V8:V31"/>
    <mergeCell ref="X13:X14"/>
    <mergeCell ref="X16:X18"/>
    <mergeCell ref="U1:U31"/>
    <mergeCell ref="H19:H30"/>
    <mergeCell ref="T11:T14"/>
    <mergeCell ref="R19:R30"/>
    <mergeCell ref="R1:R12"/>
    <mergeCell ref="P19:P30"/>
    <mergeCell ref="Q19:Q30"/>
    <mergeCell ref="Q1:Q12"/>
    <mergeCell ref="I1:I12"/>
    <mergeCell ref="J1:J10"/>
  </mergeCells>
  <dataValidations count="2">
    <dataValidation type="list" allowBlank="1" showInputMessage="1" showErrorMessage="1" sqref="Q1:Q11 X32 L1:P12 R1:S12 L19:T30 I1:I12 F1:G12 D1:D12 D19:I30 H1:H11">
      <formula1>team</formula1>
    </dataValidation>
    <dataValidation type="list" allowBlank="1" showInputMessage="1" showErrorMessage="1" sqref="L31:T31 L13:S13 F13:I13 D31:I31 D13">
      <formula1>ken</formula1>
    </dataValidation>
  </dataValidations>
  <printOptions/>
  <pageMargins left="0.5905511811023623" right="0.5905511811023623" top="0.2755905511811024" bottom="0.1968503937007874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AD31"/>
  <sheetViews>
    <sheetView zoomScalePageLayoutView="0" workbookViewId="0" topLeftCell="A1">
      <selection activeCell="S26" sqref="S26"/>
    </sheetView>
  </sheetViews>
  <sheetFormatPr defaultColWidth="3.875" defaultRowHeight="18" customHeight="1"/>
  <cols>
    <col min="1" max="4" width="3.375" style="96" customWidth="1"/>
    <col min="5" max="9" width="3.875" style="96" customWidth="1"/>
    <col min="10" max="21" width="5.00390625" style="96" customWidth="1"/>
    <col min="22" max="22" width="2.625" style="103" customWidth="1"/>
    <col min="23" max="23" width="3.875" style="104" customWidth="1"/>
    <col min="24" max="24" width="2.625" style="104" customWidth="1"/>
    <col min="25" max="25" width="3.875" style="86" customWidth="1"/>
    <col min="26" max="26" width="2.625" style="86" customWidth="1"/>
    <col min="27" max="27" width="3.875" style="105" customWidth="1"/>
    <col min="28" max="28" width="2.625" style="105" customWidth="1"/>
    <col min="29" max="16384" width="3.875" style="96" customWidth="1"/>
  </cols>
  <sheetData>
    <row r="1" spans="5:28" s="87" customFormat="1" ht="17.25" customHeight="1">
      <c r="E1" s="333" t="s">
        <v>58</v>
      </c>
      <c r="F1" s="83"/>
      <c r="J1" s="331" t="s">
        <v>56</v>
      </c>
      <c r="L1" s="336" t="s">
        <v>37</v>
      </c>
      <c r="M1" s="338"/>
      <c r="N1" s="331" t="s">
        <v>56</v>
      </c>
      <c r="P1" s="331" t="s">
        <v>143</v>
      </c>
      <c r="R1" s="336" t="s">
        <v>38</v>
      </c>
      <c r="S1" s="84"/>
      <c r="T1" s="84"/>
      <c r="U1" s="84"/>
      <c r="V1" s="337"/>
      <c r="W1" s="332" t="s">
        <v>20</v>
      </c>
      <c r="X1" s="85"/>
      <c r="Y1" s="86" t="s">
        <v>21</v>
      </c>
      <c r="AA1" s="336" t="s">
        <v>182</v>
      </c>
      <c r="AB1" s="88"/>
    </row>
    <row r="2" spans="5:30" s="83" customFormat="1" ht="17.25" customHeight="1">
      <c r="E2" s="333"/>
      <c r="J2" s="331"/>
      <c r="L2" s="336"/>
      <c r="M2" s="338"/>
      <c r="N2" s="331"/>
      <c r="P2" s="331"/>
      <c r="R2" s="336"/>
      <c r="S2" s="84"/>
      <c r="T2" s="84"/>
      <c r="U2" s="84"/>
      <c r="V2" s="337"/>
      <c r="W2" s="332"/>
      <c r="X2" s="85"/>
      <c r="Y2" s="86" t="s">
        <v>22</v>
      </c>
      <c r="AA2" s="336"/>
      <c r="AB2" s="89"/>
      <c r="AC2" s="87"/>
      <c r="AD2" s="87"/>
    </row>
    <row r="3" spans="5:30" s="83" customFormat="1" ht="17.25" customHeight="1">
      <c r="E3" s="333"/>
      <c r="J3" s="331"/>
      <c r="L3" s="336"/>
      <c r="M3" s="338"/>
      <c r="N3" s="331"/>
      <c r="P3" s="331"/>
      <c r="R3" s="336"/>
      <c r="S3" s="84"/>
      <c r="T3" s="84"/>
      <c r="U3" s="84"/>
      <c r="V3" s="337"/>
      <c r="W3" s="332"/>
      <c r="X3" s="85"/>
      <c r="Y3" s="86">
        <v>25</v>
      </c>
      <c r="AA3" s="336"/>
      <c r="AB3" s="88"/>
      <c r="AC3" s="333" t="s">
        <v>23</v>
      </c>
      <c r="AD3" s="333"/>
    </row>
    <row r="4" spans="5:30" s="90" customFormat="1" ht="17.25" customHeight="1">
      <c r="E4" s="333"/>
      <c r="F4" s="83"/>
      <c r="J4" s="331"/>
      <c r="L4" s="336"/>
      <c r="M4" s="338"/>
      <c r="N4" s="331"/>
      <c r="P4" s="331"/>
      <c r="R4" s="336"/>
      <c r="S4" s="84"/>
      <c r="T4" s="84"/>
      <c r="U4" s="84"/>
      <c r="V4" s="337"/>
      <c r="W4" s="332" t="s">
        <v>24</v>
      </c>
      <c r="X4" s="85"/>
      <c r="Y4" s="86" t="s">
        <v>25</v>
      </c>
      <c r="AA4" s="336"/>
      <c r="AB4" s="91"/>
      <c r="AC4" s="333"/>
      <c r="AD4" s="333"/>
    </row>
    <row r="5" spans="5:30" s="92" customFormat="1" ht="17.25" customHeight="1">
      <c r="E5" s="333"/>
      <c r="F5" s="83"/>
      <c r="J5" s="331"/>
      <c r="L5" s="336"/>
      <c r="M5" s="338"/>
      <c r="N5" s="331"/>
      <c r="P5" s="331"/>
      <c r="R5" s="336"/>
      <c r="S5" s="84"/>
      <c r="T5" s="84"/>
      <c r="U5" s="84"/>
      <c r="V5" s="337"/>
      <c r="W5" s="332"/>
      <c r="X5" s="85"/>
      <c r="Y5" s="86">
        <v>3</v>
      </c>
      <c r="Z5" s="86"/>
      <c r="AA5" s="336"/>
      <c r="AB5" s="91"/>
      <c r="AC5" s="333"/>
      <c r="AD5" s="333"/>
    </row>
    <row r="6" spans="5:30" s="90" customFormat="1" ht="17.25" customHeight="1">
      <c r="E6" s="333"/>
      <c r="F6" s="83"/>
      <c r="J6" s="331"/>
      <c r="L6" s="336"/>
      <c r="M6" s="338"/>
      <c r="N6" s="331"/>
      <c r="P6" s="331"/>
      <c r="R6" s="336"/>
      <c r="S6" s="84"/>
      <c r="T6" s="84"/>
      <c r="U6" s="84"/>
      <c r="V6" s="337"/>
      <c r="W6" s="332"/>
      <c r="X6" s="85"/>
      <c r="Y6" s="86" t="s">
        <v>26</v>
      </c>
      <c r="Z6" s="86"/>
      <c r="AA6" s="336"/>
      <c r="AB6" s="91"/>
      <c r="AC6" s="333"/>
      <c r="AD6" s="333"/>
    </row>
    <row r="7" spans="5:30" s="90" customFormat="1" ht="17.25" customHeight="1">
      <c r="E7" s="333"/>
      <c r="F7" s="83"/>
      <c r="J7" s="331"/>
      <c r="L7" s="336"/>
      <c r="M7" s="338"/>
      <c r="N7" s="331"/>
      <c r="P7" s="331"/>
      <c r="R7" s="336"/>
      <c r="S7" s="84"/>
      <c r="T7" s="84"/>
      <c r="U7" s="84"/>
      <c r="V7" s="337"/>
      <c r="W7" s="332"/>
      <c r="X7" s="85"/>
      <c r="Y7" s="86">
        <v>26</v>
      </c>
      <c r="Z7" s="86"/>
      <c r="AA7" s="336"/>
      <c r="AB7" s="91"/>
      <c r="AC7" s="333"/>
      <c r="AD7" s="333"/>
    </row>
    <row r="8" spans="5:30" s="92" customFormat="1" ht="17.25" customHeight="1">
      <c r="E8" s="333"/>
      <c r="F8" s="83"/>
      <c r="J8" s="331"/>
      <c r="L8" s="336"/>
      <c r="M8" s="338"/>
      <c r="N8" s="331"/>
      <c r="P8" s="331"/>
      <c r="R8" s="336"/>
      <c r="S8" s="84"/>
      <c r="T8" s="84"/>
      <c r="U8" s="84"/>
      <c r="V8" s="337"/>
      <c r="W8" s="332" t="s">
        <v>27</v>
      </c>
      <c r="X8" s="85"/>
      <c r="Y8" s="86" t="s">
        <v>28</v>
      </c>
      <c r="Z8" s="86"/>
      <c r="AA8" s="336"/>
      <c r="AB8" s="91"/>
      <c r="AC8" s="333"/>
      <c r="AD8" s="333"/>
    </row>
    <row r="9" spans="5:30" s="92" customFormat="1" ht="17.25" customHeight="1">
      <c r="E9" s="333"/>
      <c r="F9" s="83"/>
      <c r="J9" s="331"/>
      <c r="L9" s="336"/>
      <c r="M9" s="338"/>
      <c r="N9" s="331"/>
      <c r="P9" s="331"/>
      <c r="R9" s="336"/>
      <c r="S9" s="84"/>
      <c r="T9" s="84"/>
      <c r="U9" s="84"/>
      <c r="V9" s="337"/>
      <c r="W9" s="332"/>
      <c r="X9" s="85"/>
      <c r="Y9" s="93" t="s">
        <v>29</v>
      </c>
      <c r="Z9" s="93"/>
      <c r="AA9" s="336"/>
      <c r="AB9" s="91"/>
      <c r="AC9" s="333"/>
      <c r="AD9" s="333"/>
    </row>
    <row r="10" spans="5:30" s="83" customFormat="1" ht="17.25" customHeight="1">
      <c r="E10" s="333"/>
      <c r="J10" s="331"/>
      <c r="L10" s="336"/>
      <c r="M10" s="338"/>
      <c r="N10" s="331"/>
      <c r="P10" s="331"/>
      <c r="R10" s="336"/>
      <c r="S10" s="84"/>
      <c r="T10" s="84"/>
      <c r="U10" s="84"/>
      <c r="V10" s="337"/>
      <c r="W10" s="332"/>
      <c r="X10" s="85"/>
      <c r="Y10" s="93" t="s">
        <v>186</v>
      </c>
      <c r="Z10" s="93"/>
      <c r="AA10" s="336"/>
      <c r="AB10" s="91"/>
      <c r="AC10" s="333"/>
      <c r="AD10" s="333"/>
    </row>
    <row r="11" spans="5:30" s="83" customFormat="1" ht="17.25" customHeight="1">
      <c r="E11" s="333"/>
      <c r="F11" s="94"/>
      <c r="J11" s="331"/>
      <c r="L11" s="340"/>
      <c r="M11" s="338"/>
      <c r="N11" s="331"/>
      <c r="P11" s="331"/>
      <c r="R11" s="338"/>
      <c r="V11" s="337"/>
      <c r="W11" s="332"/>
      <c r="X11" s="85"/>
      <c r="Y11" s="93" t="s">
        <v>30</v>
      </c>
      <c r="Z11" s="93"/>
      <c r="AA11" s="336"/>
      <c r="AB11" s="91"/>
      <c r="AC11" s="333"/>
      <c r="AD11" s="333"/>
    </row>
    <row r="12" spans="5:30" ht="17.25" customHeight="1">
      <c r="E12" s="333"/>
      <c r="F12" s="94"/>
      <c r="J12" s="331"/>
      <c r="L12" s="340"/>
      <c r="M12" s="338"/>
      <c r="N12" s="331"/>
      <c r="P12" s="331"/>
      <c r="R12" s="338"/>
      <c r="S12" s="83"/>
      <c r="T12" s="83"/>
      <c r="U12" s="83"/>
      <c r="V12" s="337"/>
      <c r="W12" s="332"/>
      <c r="X12" s="85"/>
      <c r="Y12" s="95"/>
      <c r="AA12" s="336"/>
      <c r="AB12" s="91"/>
      <c r="AC12" s="333"/>
      <c r="AD12" s="333"/>
    </row>
    <row r="13" spans="5:30" ht="62.25" customHeight="1">
      <c r="E13" s="333"/>
      <c r="F13" s="94"/>
      <c r="J13" s="97" t="s">
        <v>128</v>
      </c>
      <c r="L13" s="340"/>
      <c r="M13" s="338"/>
      <c r="N13" s="97" t="s">
        <v>128</v>
      </c>
      <c r="P13" s="97" t="s">
        <v>144</v>
      </c>
      <c r="R13" s="338"/>
      <c r="S13" s="83"/>
      <c r="T13" s="83"/>
      <c r="U13" s="83"/>
      <c r="V13" s="337"/>
      <c r="W13" s="332"/>
      <c r="X13" s="85"/>
      <c r="Y13" s="334" t="s">
        <v>31</v>
      </c>
      <c r="AA13" s="336"/>
      <c r="AB13" s="91"/>
      <c r="AC13" s="333"/>
      <c r="AD13" s="333"/>
    </row>
    <row r="14" spans="5:30" ht="10.5" customHeight="1">
      <c r="E14" s="333"/>
      <c r="F14" s="94"/>
      <c r="G14" s="83"/>
      <c r="H14" s="83"/>
      <c r="I14" s="83"/>
      <c r="J14" s="83"/>
      <c r="K14" s="83"/>
      <c r="L14" s="340"/>
      <c r="M14" s="338"/>
      <c r="N14" s="83"/>
      <c r="O14" s="83"/>
      <c r="P14" s="83"/>
      <c r="Q14" s="83"/>
      <c r="R14" s="338"/>
      <c r="S14" s="83"/>
      <c r="T14" s="83"/>
      <c r="U14" s="83"/>
      <c r="V14" s="337"/>
      <c r="W14" s="332"/>
      <c r="X14" s="85"/>
      <c r="Y14" s="334"/>
      <c r="AA14" s="336"/>
      <c r="AB14" s="91"/>
      <c r="AC14" s="333"/>
      <c r="AD14" s="333"/>
    </row>
    <row r="15" spans="5:30" ht="18" customHeight="1">
      <c r="E15" s="333"/>
      <c r="F15" s="99"/>
      <c r="G15" s="100"/>
      <c r="H15" s="100"/>
      <c r="I15" s="100"/>
      <c r="J15" s="100">
        <v>7</v>
      </c>
      <c r="K15" s="100"/>
      <c r="L15" s="106"/>
      <c r="M15" s="100"/>
      <c r="N15" s="100">
        <v>7</v>
      </c>
      <c r="O15" s="100"/>
      <c r="P15" s="100">
        <v>3</v>
      </c>
      <c r="Q15" s="100"/>
      <c r="R15" s="101"/>
      <c r="S15" s="101"/>
      <c r="T15" s="101"/>
      <c r="U15" s="101"/>
      <c r="V15" s="337"/>
      <c r="W15" s="332"/>
      <c r="X15" s="85"/>
      <c r="Y15" s="86">
        <v>4</v>
      </c>
      <c r="AA15" s="336"/>
      <c r="AB15" s="91"/>
      <c r="AC15" s="333"/>
      <c r="AD15" s="333"/>
    </row>
    <row r="16" spans="5:30" ht="15" customHeight="1">
      <c r="E16" s="333"/>
      <c r="F16" s="102"/>
      <c r="G16" s="92"/>
      <c r="H16" s="92"/>
      <c r="I16" s="92"/>
      <c r="J16" s="92" t="s">
        <v>32</v>
      </c>
      <c r="K16" s="92"/>
      <c r="L16" s="92"/>
      <c r="M16" s="92"/>
      <c r="N16" s="92" t="s">
        <v>32</v>
      </c>
      <c r="O16" s="92"/>
      <c r="P16" s="92" t="s">
        <v>32</v>
      </c>
      <c r="Q16" s="92"/>
      <c r="R16" s="90"/>
      <c r="S16" s="90"/>
      <c r="T16" s="90"/>
      <c r="U16" s="90"/>
      <c r="V16" s="337"/>
      <c r="W16" s="332"/>
      <c r="X16" s="85"/>
      <c r="Y16" s="335" t="s">
        <v>33</v>
      </c>
      <c r="AA16" s="336"/>
      <c r="AB16" s="91"/>
      <c r="AC16" s="333"/>
      <c r="AD16" s="333"/>
    </row>
    <row r="17" spans="5:30" ht="18" customHeight="1">
      <c r="E17" s="333"/>
      <c r="F17" s="92"/>
      <c r="G17" s="100"/>
      <c r="H17" s="100"/>
      <c r="I17" s="100"/>
      <c r="J17" s="100">
        <v>1</v>
      </c>
      <c r="K17" s="100"/>
      <c r="L17" s="100"/>
      <c r="M17" s="100"/>
      <c r="N17" s="100">
        <v>2</v>
      </c>
      <c r="O17" s="100"/>
      <c r="P17" s="100">
        <v>2</v>
      </c>
      <c r="Q17" s="100"/>
      <c r="R17" s="92"/>
      <c r="S17" s="92"/>
      <c r="T17" s="92"/>
      <c r="U17" s="92"/>
      <c r="V17" s="337"/>
      <c r="W17" s="332"/>
      <c r="X17" s="85"/>
      <c r="Y17" s="335"/>
      <c r="AA17" s="336"/>
      <c r="AB17" s="91"/>
      <c r="AC17" s="333"/>
      <c r="AD17" s="333"/>
    </row>
    <row r="18" spans="5:30" ht="10.5" customHeight="1">
      <c r="E18" s="333"/>
      <c r="F18" s="90"/>
      <c r="R18" s="90"/>
      <c r="S18" s="90"/>
      <c r="T18" s="90"/>
      <c r="U18" s="90"/>
      <c r="V18" s="337"/>
      <c r="W18" s="332"/>
      <c r="X18" s="85"/>
      <c r="Y18" s="335"/>
      <c r="AA18" s="336"/>
      <c r="AB18" s="91"/>
      <c r="AC18" s="333"/>
      <c r="AD18" s="333"/>
    </row>
    <row r="19" spans="5:30" ht="17.25" customHeight="1">
      <c r="E19" s="333"/>
      <c r="F19" s="92"/>
      <c r="G19" s="339"/>
      <c r="J19" s="331" t="s">
        <v>143</v>
      </c>
      <c r="K19" s="331"/>
      <c r="N19" s="331" t="s">
        <v>184</v>
      </c>
      <c r="O19" s="331"/>
      <c r="P19" s="331" t="s">
        <v>44</v>
      </c>
      <c r="Q19" s="331"/>
      <c r="R19" s="92"/>
      <c r="S19" s="92"/>
      <c r="T19" s="92"/>
      <c r="U19" s="92"/>
      <c r="V19" s="337"/>
      <c r="W19" s="332"/>
      <c r="X19" s="85"/>
      <c r="Y19" s="95"/>
      <c r="Z19" s="95"/>
      <c r="AA19" s="336"/>
      <c r="AB19" s="91"/>
      <c r="AC19" s="333"/>
      <c r="AD19" s="333"/>
    </row>
    <row r="20" spans="5:30" ht="17.25" customHeight="1">
      <c r="E20" s="333"/>
      <c r="F20" s="83"/>
      <c r="G20" s="339"/>
      <c r="J20" s="331"/>
      <c r="K20" s="331"/>
      <c r="N20" s="331"/>
      <c r="O20" s="331"/>
      <c r="P20" s="331"/>
      <c r="Q20" s="331"/>
      <c r="R20" s="338"/>
      <c r="S20" s="83"/>
      <c r="T20" s="83"/>
      <c r="U20" s="83"/>
      <c r="V20" s="337"/>
      <c r="W20" s="332"/>
      <c r="X20" s="85"/>
      <c r="Y20" s="95"/>
      <c r="Z20" s="95"/>
      <c r="AA20" s="336"/>
      <c r="AB20" s="91"/>
      <c r="AC20" s="333"/>
      <c r="AD20" s="333"/>
    </row>
    <row r="21" spans="5:30" ht="17.25" customHeight="1">
      <c r="E21" s="333"/>
      <c r="F21" s="83"/>
      <c r="G21" s="339"/>
      <c r="J21" s="331"/>
      <c r="K21" s="331"/>
      <c r="N21" s="331"/>
      <c r="O21" s="331"/>
      <c r="P21" s="331"/>
      <c r="Q21" s="331"/>
      <c r="R21" s="338"/>
      <c r="S21" s="83"/>
      <c r="T21" s="83"/>
      <c r="U21" s="83"/>
      <c r="V21" s="337"/>
      <c r="W21" s="332"/>
      <c r="X21" s="85"/>
      <c r="AA21" s="336"/>
      <c r="AB21" s="91"/>
      <c r="AC21" s="333"/>
      <c r="AD21" s="333"/>
    </row>
    <row r="22" spans="5:30" ht="17.25" customHeight="1">
      <c r="E22" s="333"/>
      <c r="F22" s="83"/>
      <c r="G22" s="339"/>
      <c r="J22" s="331"/>
      <c r="K22" s="331"/>
      <c r="N22" s="331"/>
      <c r="O22" s="331"/>
      <c r="P22" s="331"/>
      <c r="Q22" s="331"/>
      <c r="R22" s="338"/>
      <c r="S22" s="83"/>
      <c r="T22" s="83"/>
      <c r="U22" s="83"/>
      <c r="V22" s="337"/>
      <c r="W22" s="332"/>
      <c r="X22" s="85"/>
      <c r="AA22" s="336"/>
      <c r="AB22" s="91"/>
      <c r="AC22" s="333"/>
      <c r="AD22" s="333"/>
    </row>
    <row r="23" spans="5:30" ht="17.25" customHeight="1">
      <c r="E23" s="333"/>
      <c r="F23" s="83"/>
      <c r="G23" s="339"/>
      <c r="J23" s="331"/>
      <c r="K23" s="331"/>
      <c r="N23" s="331"/>
      <c r="O23" s="331"/>
      <c r="P23" s="331"/>
      <c r="Q23" s="331"/>
      <c r="R23" s="338"/>
      <c r="S23" s="83"/>
      <c r="T23" s="83"/>
      <c r="U23" s="83"/>
      <c r="V23" s="337"/>
      <c r="W23" s="332"/>
      <c r="X23" s="85"/>
      <c r="AA23" s="336"/>
      <c r="AB23" s="91"/>
      <c r="AC23" s="333"/>
      <c r="AD23" s="333"/>
    </row>
    <row r="24" spans="5:30" ht="17.25" customHeight="1">
      <c r="E24" s="333"/>
      <c r="F24" s="83"/>
      <c r="G24" s="339"/>
      <c r="J24" s="331"/>
      <c r="K24" s="331"/>
      <c r="N24" s="331"/>
      <c r="O24" s="331"/>
      <c r="P24" s="331"/>
      <c r="Q24" s="331"/>
      <c r="R24" s="338"/>
      <c r="S24" s="83"/>
      <c r="T24" s="83"/>
      <c r="U24" s="83"/>
      <c r="V24" s="337"/>
      <c r="W24" s="332"/>
      <c r="X24" s="85"/>
      <c r="AA24" s="336"/>
      <c r="AB24" s="91"/>
      <c r="AC24" s="333"/>
      <c r="AD24" s="333"/>
    </row>
    <row r="25" spans="5:30" ht="17.25" customHeight="1">
      <c r="E25" s="333"/>
      <c r="F25" s="83"/>
      <c r="G25" s="339"/>
      <c r="J25" s="331"/>
      <c r="K25" s="331"/>
      <c r="N25" s="331"/>
      <c r="O25" s="331"/>
      <c r="P25" s="331"/>
      <c r="Q25" s="331"/>
      <c r="R25" s="338"/>
      <c r="S25" s="83"/>
      <c r="T25" s="83"/>
      <c r="U25" s="83"/>
      <c r="V25" s="337"/>
      <c r="W25" s="332"/>
      <c r="X25" s="85"/>
      <c r="AA25" s="336"/>
      <c r="AB25" s="91"/>
      <c r="AC25" s="333"/>
      <c r="AD25" s="333"/>
    </row>
    <row r="26" spans="5:30" ht="17.25" customHeight="1">
      <c r="E26" s="333"/>
      <c r="F26" s="83"/>
      <c r="G26" s="339"/>
      <c r="J26" s="331"/>
      <c r="K26" s="331"/>
      <c r="N26" s="331"/>
      <c r="O26" s="331"/>
      <c r="P26" s="331"/>
      <c r="Q26" s="331"/>
      <c r="R26" s="338"/>
      <c r="S26" s="83"/>
      <c r="T26" s="83"/>
      <c r="U26" s="83"/>
      <c r="V26" s="337"/>
      <c r="W26" s="332"/>
      <c r="X26" s="85"/>
      <c r="AA26" s="336"/>
      <c r="AB26" s="91"/>
      <c r="AC26" s="333"/>
      <c r="AD26" s="333"/>
    </row>
    <row r="27" spans="5:30" ht="17.25" customHeight="1">
      <c r="E27" s="333"/>
      <c r="F27" s="83"/>
      <c r="G27" s="339"/>
      <c r="J27" s="331"/>
      <c r="K27" s="331"/>
      <c r="N27" s="331"/>
      <c r="O27" s="331"/>
      <c r="P27" s="331"/>
      <c r="Q27" s="331"/>
      <c r="R27" s="338"/>
      <c r="S27" s="83"/>
      <c r="T27" s="83"/>
      <c r="U27" s="83"/>
      <c r="V27" s="337"/>
      <c r="W27" s="332"/>
      <c r="X27" s="85"/>
      <c r="AA27" s="336"/>
      <c r="AB27" s="91"/>
      <c r="AC27" s="333"/>
      <c r="AD27" s="333"/>
    </row>
    <row r="28" spans="5:30" ht="17.25" customHeight="1">
      <c r="E28" s="333"/>
      <c r="F28" s="83"/>
      <c r="G28" s="339"/>
      <c r="J28" s="331"/>
      <c r="K28" s="331"/>
      <c r="N28" s="331"/>
      <c r="O28" s="331"/>
      <c r="P28" s="331"/>
      <c r="Q28" s="331"/>
      <c r="R28" s="338"/>
      <c r="S28" s="83"/>
      <c r="T28" s="83"/>
      <c r="U28" s="83"/>
      <c r="V28" s="337"/>
      <c r="W28" s="332"/>
      <c r="X28" s="85"/>
      <c r="AA28" s="336"/>
      <c r="AB28" s="91"/>
      <c r="AC28" s="333"/>
      <c r="AD28" s="333"/>
    </row>
    <row r="29" spans="5:30" ht="17.25" customHeight="1">
      <c r="E29" s="333"/>
      <c r="F29" s="83"/>
      <c r="G29" s="339"/>
      <c r="J29" s="331"/>
      <c r="K29" s="331"/>
      <c r="N29" s="331"/>
      <c r="O29" s="331"/>
      <c r="P29" s="331"/>
      <c r="Q29" s="331"/>
      <c r="R29" s="338"/>
      <c r="S29" s="83"/>
      <c r="T29" s="83"/>
      <c r="U29" s="83"/>
      <c r="V29" s="337"/>
      <c r="W29" s="332"/>
      <c r="X29" s="85"/>
      <c r="AA29" s="336"/>
      <c r="AB29" s="91"/>
      <c r="AC29" s="333"/>
      <c r="AD29" s="333"/>
    </row>
    <row r="30" spans="5:30" ht="17.25" customHeight="1">
      <c r="E30" s="333"/>
      <c r="F30" s="94"/>
      <c r="G30" s="339"/>
      <c r="J30" s="331"/>
      <c r="K30" s="331"/>
      <c r="N30" s="331"/>
      <c r="O30" s="331"/>
      <c r="P30" s="331"/>
      <c r="Q30" s="331"/>
      <c r="R30" s="338"/>
      <c r="S30" s="83"/>
      <c r="T30" s="83"/>
      <c r="U30" s="83"/>
      <c r="V30" s="337"/>
      <c r="W30" s="332"/>
      <c r="X30" s="85"/>
      <c r="AA30" s="336"/>
      <c r="AB30" s="91"/>
      <c r="AC30" s="333"/>
      <c r="AD30" s="333"/>
    </row>
    <row r="31" spans="5:30" ht="57" customHeight="1">
      <c r="E31" s="333"/>
      <c r="F31" s="94"/>
      <c r="G31" s="98"/>
      <c r="J31" s="97" t="s">
        <v>144</v>
      </c>
      <c r="K31" s="97"/>
      <c r="N31" s="97" t="s">
        <v>149</v>
      </c>
      <c r="O31" s="97"/>
      <c r="P31" s="97" t="s">
        <v>123</v>
      </c>
      <c r="Q31" s="97"/>
      <c r="R31" s="338"/>
      <c r="S31" s="83"/>
      <c r="T31" s="83"/>
      <c r="U31" s="83"/>
      <c r="V31" s="337"/>
      <c r="W31" s="332"/>
      <c r="X31" s="85"/>
      <c r="AA31" s="336"/>
      <c r="AB31" s="91"/>
      <c r="AC31" s="333"/>
      <c r="AD31" s="333"/>
    </row>
  </sheetData>
  <sheetProtection/>
  <mergeCells count="27">
    <mergeCell ref="G19:G30"/>
    <mergeCell ref="K19:K30"/>
    <mergeCell ref="R11:R14"/>
    <mergeCell ref="R20:R29"/>
    <mergeCell ref="R30:R31"/>
    <mergeCell ref="Q19:Q30"/>
    <mergeCell ref="O19:O30"/>
    <mergeCell ref="L11:L14"/>
    <mergeCell ref="M1:M14"/>
    <mergeCell ref="R1:R10"/>
    <mergeCell ref="E1:E31"/>
    <mergeCell ref="N19:N30"/>
    <mergeCell ref="N1:N12"/>
    <mergeCell ref="P19:P30"/>
    <mergeCell ref="J1:J12"/>
    <mergeCell ref="J19:J30"/>
    <mergeCell ref="L1:L10"/>
    <mergeCell ref="P1:P12"/>
    <mergeCell ref="V1:V31"/>
    <mergeCell ref="W1:W3"/>
    <mergeCell ref="AC3:AC31"/>
    <mergeCell ref="AD3:AD31"/>
    <mergeCell ref="W4:W7"/>
    <mergeCell ref="W8:W31"/>
    <mergeCell ref="Y13:Y14"/>
    <mergeCell ref="Y16:Y18"/>
    <mergeCell ref="AA1:AA31"/>
  </mergeCells>
  <dataValidations count="2">
    <dataValidation type="list" allowBlank="1" showInputMessage="1" showErrorMessage="1" sqref="N1:N12 K19:K30 J1:K12 P1:P11 N19:Q30 J19:J29 G19:G30">
      <formula1>team</formula1>
    </dataValidation>
    <dataValidation type="list" allowBlank="1" showInputMessage="1" showErrorMessage="1" sqref="J31:K31 N31:Q31 P13 N13 J13:K13 G31">
      <formula1>ken</formula1>
    </dataValidation>
  </dataValidations>
  <printOptions/>
  <pageMargins left="0.7874015748031497" right="0.7874015748031497" top="0.31496062992125984" bottom="0.11811023622047245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PageLayoutView="0" workbookViewId="0" topLeftCell="C63">
      <selection activeCell="C104" sqref="A104:IV104"/>
    </sheetView>
  </sheetViews>
  <sheetFormatPr defaultColWidth="9.00390625" defaultRowHeight="13.5"/>
  <cols>
    <col min="1" max="1" width="2.375" style="6" customWidth="1"/>
    <col min="2" max="2" width="26.625" style="6" customWidth="1"/>
    <col min="3" max="3" width="9.625" style="6" customWidth="1"/>
    <col min="4" max="7" width="3.625" style="6" customWidth="1"/>
    <col min="8" max="12" width="3.875" style="6" customWidth="1"/>
    <col min="13" max="13" width="2.50390625" style="6" customWidth="1"/>
    <col min="14" max="17" width="1.25" style="6" customWidth="1"/>
    <col min="18" max="18" width="2.50390625" style="6" customWidth="1"/>
    <col min="19" max="23" width="3.875" style="6" customWidth="1"/>
    <col min="24" max="27" width="3.625" style="6" customWidth="1"/>
    <col min="28" max="28" width="2.375" style="6" customWidth="1"/>
    <col min="29" max="29" width="26.625" style="6" customWidth="1"/>
    <col min="30" max="30" width="9.625" style="6" customWidth="1"/>
    <col min="32" max="16384" width="9.00390625" style="6" customWidth="1"/>
  </cols>
  <sheetData>
    <row r="1" spans="1:30" ht="15.75" customHeight="1">
      <c r="A1" s="2"/>
      <c r="B1" s="3"/>
      <c r="C1" s="4"/>
      <c r="D1" s="309" t="s">
        <v>175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4"/>
      <c r="AC1" s="3"/>
      <c r="AD1" s="4"/>
    </row>
    <row r="2" spans="1:29" ht="12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4"/>
      <c r="AC2" s="3"/>
    </row>
    <row r="3" spans="3:29" ht="12.75" customHeight="1">
      <c r="C3" s="9"/>
      <c r="E3" s="15"/>
      <c r="F3" s="15"/>
      <c r="H3" s="321" t="s">
        <v>2</v>
      </c>
      <c r="I3" s="321"/>
      <c r="J3" s="321"/>
      <c r="L3" s="2" t="s">
        <v>176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A3" s="2"/>
      <c r="AB3" s="10"/>
      <c r="AC3" s="73" t="s">
        <v>1</v>
      </c>
    </row>
    <row r="4" spans="3:29" ht="12.75" customHeight="1">
      <c r="C4" s="9"/>
      <c r="E4" s="15"/>
      <c r="F4" s="15"/>
      <c r="H4" s="321" t="s">
        <v>0</v>
      </c>
      <c r="I4" s="321"/>
      <c r="J4" s="321"/>
      <c r="L4" s="11" t="s">
        <v>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A4" s="2"/>
      <c r="AB4" s="10"/>
      <c r="AC4" s="73" t="s">
        <v>3</v>
      </c>
    </row>
    <row r="5" spans="4:29" ht="12.75" customHeight="1">
      <c r="D5" s="31"/>
      <c r="E5" s="72"/>
      <c r="F5" s="72"/>
      <c r="G5" s="72"/>
      <c r="H5" s="72"/>
      <c r="I5" s="71"/>
      <c r="J5" s="72"/>
      <c r="K5" s="71"/>
      <c r="M5" s="31"/>
      <c r="N5" s="71"/>
      <c r="O5" s="31"/>
      <c r="P5" s="31"/>
      <c r="Q5" s="31"/>
      <c r="R5" s="31"/>
      <c r="S5" s="71"/>
      <c r="U5" s="71"/>
      <c r="V5" s="31"/>
      <c r="X5" s="72"/>
      <c r="Y5" s="71"/>
      <c r="Z5" s="71"/>
      <c r="AA5" s="72"/>
      <c r="AB5" s="55"/>
      <c r="AC5" s="73" t="s">
        <v>4</v>
      </c>
    </row>
    <row r="6" spans="6:29" ht="12.75" customHeight="1">
      <c r="F6" s="31" t="s">
        <v>6</v>
      </c>
      <c r="G6" s="72"/>
      <c r="H6" s="72"/>
      <c r="I6" s="71"/>
      <c r="J6" s="72"/>
      <c r="K6" s="71"/>
      <c r="M6" s="31"/>
      <c r="N6" s="71"/>
      <c r="O6" s="31"/>
      <c r="P6" s="31"/>
      <c r="Q6" s="31"/>
      <c r="R6" s="31"/>
      <c r="S6" s="71"/>
      <c r="T6" s="31" t="s">
        <v>10</v>
      </c>
      <c r="X6" s="72"/>
      <c r="Y6" s="71"/>
      <c r="Z6" s="71"/>
      <c r="AA6" s="72"/>
      <c r="AB6" s="55"/>
      <c r="AC6" s="73" t="s">
        <v>5</v>
      </c>
    </row>
    <row r="7" spans="6:28" ht="12.75" customHeight="1">
      <c r="F7" s="31" t="s">
        <v>7</v>
      </c>
      <c r="G7" s="31"/>
      <c r="H7" s="31"/>
      <c r="I7" s="71"/>
      <c r="J7" s="31"/>
      <c r="K7" s="71"/>
      <c r="M7" s="31"/>
      <c r="N7" s="71"/>
      <c r="O7" s="31"/>
      <c r="P7" s="31"/>
      <c r="Q7" s="31"/>
      <c r="R7" s="31"/>
      <c r="S7" s="71"/>
      <c r="T7" s="31" t="s">
        <v>11</v>
      </c>
      <c r="X7" s="31"/>
      <c r="Y7" s="71"/>
      <c r="Z7" s="71"/>
      <c r="AA7" s="31"/>
      <c r="AB7" s="10"/>
    </row>
    <row r="8" spans="6:29" ht="12.75" customHeight="1">
      <c r="F8" s="31" t="s">
        <v>8</v>
      </c>
      <c r="G8" s="71"/>
      <c r="H8" s="71"/>
      <c r="I8" s="71"/>
      <c r="J8" s="71"/>
      <c r="K8" s="71"/>
      <c r="L8" s="31"/>
      <c r="M8" s="31"/>
      <c r="N8" s="71"/>
      <c r="O8" s="71"/>
      <c r="P8" s="71"/>
      <c r="Q8" s="71"/>
      <c r="R8" s="71"/>
      <c r="S8" s="71"/>
      <c r="T8" s="71"/>
      <c r="W8" s="31"/>
      <c r="X8" s="71"/>
      <c r="Y8" s="71"/>
      <c r="Z8" s="71"/>
      <c r="AA8" s="71"/>
      <c r="AB8" s="14"/>
      <c r="AC8" s="13"/>
    </row>
    <row r="9" spans="2:29" ht="7.5" customHeight="1">
      <c r="B9" s="13"/>
      <c r="C9" s="12"/>
      <c r="L9" s="12"/>
      <c r="M9" s="12"/>
      <c r="W9" s="12"/>
      <c r="AB9" s="14"/>
      <c r="AC9" s="13"/>
    </row>
    <row r="10" spans="4:28" s="31" customFormat="1" ht="10.5" customHeight="1">
      <c r="D10" s="318" t="s">
        <v>15</v>
      </c>
      <c r="E10" s="318"/>
      <c r="F10" s="319"/>
      <c r="G10" s="310" t="s">
        <v>16</v>
      </c>
      <c r="H10" s="311"/>
      <c r="I10" s="312" t="s">
        <v>17</v>
      </c>
      <c r="J10" s="313"/>
      <c r="K10" s="314"/>
      <c r="L10" s="81"/>
      <c r="M10" s="317" t="s">
        <v>18</v>
      </c>
      <c r="N10" s="317"/>
      <c r="O10" s="317"/>
      <c r="P10" s="317"/>
      <c r="Q10" s="317"/>
      <c r="R10" s="317"/>
      <c r="S10" s="82"/>
      <c r="T10" s="312" t="s">
        <v>17</v>
      </c>
      <c r="U10" s="313"/>
      <c r="V10" s="314"/>
      <c r="W10" s="310" t="s">
        <v>16</v>
      </c>
      <c r="X10" s="311"/>
      <c r="Y10" s="315" t="s">
        <v>15</v>
      </c>
      <c r="Z10" s="316"/>
      <c r="AA10" s="316"/>
      <c r="AB10" s="70"/>
    </row>
    <row r="11" spans="4:28" s="31" customFormat="1" ht="10.5" customHeight="1">
      <c r="D11" s="318" t="s">
        <v>177</v>
      </c>
      <c r="E11" s="318"/>
      <c r="F11" s="319"/>
      <c r="G11" s="310" t="s">
        <v>178</v>
      </c>
      <c r="H11" s="311"/>
      <c r="I11" s="312" t="s">
        <v>180</v>
      </c>
      <c r="J11" s="313"/>
      <c r="K11" s="314"/>
      <c r="L11" s="81"/>
      <c r="M11" s="317" t="s">
        <v>179</v>
      </c>
      <c r="N11" s="317"/>
      <c r="O11" s="317"/>
      <c r="P11" s="317"/>
      <c r="Q11" s="317"/>
      <c r="R11" s="317"/>
      <c r="S11" s="82"/>
      <c r="T11" s="312" t="s">
        <v>180</v>
      </c>
      <c r="U11" s="313"/>
      <c r="V11" s="314"/>
      <c r="W11" s="310" t="s">
        <v>178</v>
      </c>
      <c r="X11" s="311"/>
      <c r="Y11" s="315" t="s">
        <v>177</v>
      </c>
      <c r="Z11" s="316"/>
      <c r="AA11" s="316"/>
      <c r="AB11" s="70"/>
    </row>
    <row r="12" spans="1:30" s="31" customFormat="1" ht="6" customHeight="1">
      <c r="A12" s="283">
        <v>1</v>
      </c>
      <c r="B12" s="302" t="str">
        <f>チーム!B2</f>
        <v>千葉敬愛高等学校</v>
      </c>
      <c r="C12" s="292" t="str">
        <f>チーム!C2</f>
        <v>（千葉県）</v>
      </c>
      <c r="D12" s="152"/>
      <c r="E12" s="152"/>
      <c r="F12" s="152"/>
      <c r="G12" s="153"/>
      <c r="H12" s="154"/>
      <c r="I12" s="152"/>
      <c r="J12" s="152"/>
      <c r="K12" s="152"/>
      <c r="L12" s="153"/>
      <c r="M12" s="152"/>
      <c r="N12" s="152"/>
      <c r="O12" s="152"/>
      <c r="P12" s="152"/>
      <c r="Q12" s="152"/>
      <c r="R12" s="152"/>
      <c r="S12" s="154"/>
      <c r="T12" s="152"/>
      <c r="U12" s="152"/>
      <c r="V12" s="152"/>
      <c r="W12" s="153"/>
      <c r="X12" s="154"/>
      <c r="Y12" s="152"/>
      <c r="Z12" s="152"/>
      <c r="AA12" s="152"/>
      <c r="AB12" s="283">
        <v>24</v>
      </c>
      <c r="AC12" s="297" t="str">
        <f>チーム!B25</f>
        <v>興國高等学校</v>
      </c>
      <c r="AD12" s="298" t="str">
        <f>チーム!C25</f>
        <v>（大阪府）</v>
      </c>
    </row>
    <row r="13" spans="1:30" s="2" customFormat="1" ht="5.25" customHeight="1">
      <c r="A13" s="283"/>
      <c r="B13" s="302"/>
      <c r="C13" s="292"/>
      <c r="D13" s="155"/>
      <c r="E13" s="155"/>
      <c r="F13" s="155"/>
      <c r="G13" s="156"/>
      <c r="H13" s="157"/>
      <c r="I13" s="155"/>
      <c r="J13" s="155"/>
      <c r="K13" s="155"/>
      <c r="L13" s="156"/>
      <c r="M13" s="155"/>
      <c r="N13" s="158"/>
      <c r="O13" s="159"/>
      <c r="P13" s="159"/>
      <c r="Q13" s="159"/>
      <c r="R13" s="155"/>
      <c r="S13" s="157"/>
      <c r="T13" s="155"/>
      <c r="U13" s="155"/>
      <c r="V13" s="155"/>
      <c r="W13" s="156"/>
      <c r="X13" s="157"/>
      <c r="Y13" s="155"/>
      <c r="Z13" s="155"/>
      <c r="AA13" s="155"/>
      <c r="AB13" s="283"/>
      <c r="AC13" s="297"/>
      <c r="AD13" s="298"/>
    </row>
    <row r="14" spans="1:30" s="2" customFormat="1" ht="5.25" customHeight="1">
      <c r="A14" s="283"/>
      <c r="B14" s="302"/>
      <c r="C14" s="292"/>
      <c r="D14" s="160"/>
      <c r="E14" s="160"/>
      <c r="F14" s="160"/>
      <c r="G14" s="161"/>
      <c r="H14" s="272"/>
      <c r="I14" s="155"/>
      <c r="J14" s="155"/>
      <c r="K14" s="155"/>
      <c r="L14" s="156"/>
      <c r="M14" s="155"/>
      <c r="N14" s="159"/>
      <c r="O14" s="159"/>
      <c r="P14" s="159"/>
      <c r="Q14" s="159"/>
      <c r="R14" s="155"/>
      <c r="S14" s="157"/>
      <c r="T14" s="155"/>
      <c r="U14" s="155"/>
      <c r="V14" s="155"/>
      <c r="W14" s="262"/>
      <c r="X14" s="164"/>
      <c r="Y14" s="160"/>
      <c r="Z14" s="160"/>
      <c r="AA14" s="160"/>
      <c r="AB14" s="283"/>
      <c r="AC14" s="297"/>
      <c r="AD14" s="298"/>
    </row>
    <row r="15" spans="1:30" s="2" customFormat="1" ht="5.25" customHeight="1">
      <c r="A15" s="283"/>
      <c r="B15" s="302"/>
      <c r="C15" s="292"/>
      <c r="D15" s="155"/>
      <c r="E15" s="155"/>
      <c r="F15" s="155"/>
      <c r="G15" s="165"/>
      <c r="H15" s="272"/>
      <c r="I15" s="155"/>
      <c r="J15" s="155"/>
      <c r="K15" s="155"/>
      <c r="L15" s="156"/>
      <c r="M15" s="155"/>
      <c r="N15" s="159"/>
      <c r="O15" s="159"/>
      <c r="P15" s="159"/>
      <c r="Q15" s="159"/>
      <c r="R15" s="155"/>
      <c r="S15" s="157"/>
      <c r="T15" s="155"/>
      <c r="U15" s="155"/>
      <c r="V15" s="155"/>
      <c r="W15" s="262"/>
      <c r="X15" s="166"/>
      <c r="Y15" s="155"/>
      <c r="Z15" s="155"/>
      <c r="AA15" s="155"/>
      <c r="AB15" s="283"/>
      <c r="AC15" s="297"/>
      <c r="AD15" s="298"/>
    </row>
    <row r="16" spans="1:30" s="2" customFormat="1" ht="5.25" customHeight="1">
      <c r="A16" s="283">
        <v>2</v>
      </c>
      <c r="B16" s="302" t="str">
        <f>チーム!B3</f>
        <v>県立富山工業高等学校</v>
      </c>
      <c r="C16" s="292" t="str">
        <f>チーム!C3</f>
        <v>（富山県）</v>
      </c>
      <c r="D16" s="155"/>
      <c r="E16" s="155"/>
      <c r="F16" s="251">
        <v>2</v>
      </c>
      <c r="G16" s="219"/>
      <c r="H16" s="157"/>
      <c r="I16" s="155"/>
      <c r="J16" s="155"/>
      <c r="K16" s="155"/>
      <c r="L16" s="156"/>
      <c r="M16" s="155"/>
      <c r="N16" s="159"/>
      <c r="O16" s="159"/>
      <c r="P16" s="159"/>
      <c r="Q16" s="159"/>
      <c r="R16" s="155"/>
      <c r="S16" s="157"/>
      <c r="T16" s="155"/>
      <c r="U16" s="155"/>
      <c r="V16" s="155"/>
      <c r="W16" s="156"/>
      <c r="X16" s="170"/>
      <c r="Y16" s="251">
        <v>8</v>
      </c>
      <c r="Z16" s="155"/>
      <c r="AA16" s="155"/>
      <c r="AB16" s="283">
        <v>25</v>
      </c>
      <c r="AC16" s="302" t="str">
        <f>チーム!B26</f>
        <v>県立松山工業高等学校</v>
      </c>
      <c r="AD16" s="292" t="str">
        <f>チーム!C26</f>
        <v>（愛媛県）</v>
      </c>
    </row>
    <row r="17" spans="1:30" s="2" customFormat="1" ht="5.25" customHeight="1" thickBot="1">
      <c r="A17" s="283"/>
      <c r="B17" s="302"/>
      <c r="C17" s="292"/>
      <c r="D17" s="167"/>
      <c r="E17" s="167"/>
      <c r="F17" s="251"/>
      <c r="G17" s="219"/>
      <c r="H17" s="168"/>
      <c r="I17" s="169"/>
      <c r="J17" s="250"/>
      <c r="K17" s="155"/>
      <c r="L17" s="156"/>
      <c r="M17" s="155"/>
      <c r="N17" s="159"/>
      <c r="O17" s="351" t="s">
        <v>65</v>
      </c>
      <c r="P17" s="352"/>
      <c r="Q17" s="159"/>
      <c r="R17" s="155"/>
      <c r="S17" s="157"/>
      <c r="T17" s="155"/>
      <c r="U17" s="260"/>
      <c r="V17" s="172"/>
      <c r="W17" s="173"/>
      <c r="X17" s="170"/>
      <c r="Y17" s="251"/>
      <c r="Z17" s="202"/>
      <c r="AA17" s="167"/>
      <c r="AB17" s="283"/>
      <c r="AC17" s="302"/>
      <c r="AD17" s="292"/>
    </row>
    <row r="18" spans="1:30" s="2" customFormat="1" ht="5.25" customHeight="1" thickTop="1">
      <c r="A18" s="283"/>
      <c r="B18" s="302"/>
      <c r="C18" s="292"/>
      <c r="D18" s="160"/>
      <c r="E18" s="174"/>
      <c r="F18" s="251"/>
      <c r="G18" s="151"/>
      <c r="H18" s="272"/>
      <c r="I18" s="171"/>
      <c r="J18" s="250"/>
      <c r="K18" s="155"/>
      <c r="L18" s="156"/>
      <c r="M18" s="155"/>
      <c r="N18" s="159"/>
      <c r="O18" s="353"/>
      <c r="P18" s="354"/>
      <c r="Q18" s="159"/>
      <c r="R18" s="155"/>
      <c r="S18" s="157"/>
      <c r="T18" s="155"/>
      <c r="U18" s="260"/>
      <c r="V18" s="170"/>
      <c r="W18" s="262"/>
      <c r="X18" s="162"/>
      <c r="Y18" s="263"/>
      <c r="Z18" s="198"/>
      <c r="AA18" s="198"/>
      <c r="AB18" s="283"/>
      <c r="AC18" s="302"/>
      <c r="AD18" s="292"/>
    </row>
    <row r="19" spans="1:30" s="2" customFormat="1" ht="5.25" customHeight="1" thickBot="1">
      <c r="A19" s="283"/>
      <c r="B19" s="302"/>
      <c r="C19" s="292"/>
      <c r="D19" s="279"/>
      <c r="E19" s="280"/>
      <c r="F19" s="344"/>
      <c r="G19" s="163"/>
      <c r="H19" s="272"/>
      <c r="I19" s="171"/>
      <c r="J19" s="155"/>
      <c r="K19" s="155"/>
      <c r="L19" s="156"/>
      <c r="M19" s="155"/>
      <c r="N19" s="159"/>
      <c r="O19" s="353"/>
      <c r="P19" s="354"/>
      <c r="Q19" s="159"/>
      <c r="R19" s="155"/>
      <c r="S19" s="157"/>
      <c r="T19" s="155"/>
      <c r="U19" s="155"/>
      <c r="V19" s="170"/>
      <c r="W19" s="262"/>
      <c r="X19" s="209"/>
      <c r="Y19" s="349"/>
      <c r="Z19" s="251"/>
      <c r="AA19" s="251"/>
      <c r="AB19" s="283"/>
      <c r="AC19" s="302"/>
      <c r="AD19" s="292"/>
    </row>
    <row r="20" spans="1:30" s="2" customFormat="1" ht="5.25" customHeight="1" thickTop="1">
      <c r="A20" s="283">
        <v>3</v>
      </c>
      <c r="B20" s="302" t="str">
        <f>チーム!B4</f>
        <v>県立大分東高等学校</v>
      </c>
      <c r="C20" s="292" t="str">
        <f>チーム!C4</f>
        <v>（大分県）</v>
      </c>
      <c r="D20" s="279"/>
      <c r="E20" s="279"/>
      <c r="F20" s="345">
        <v>4</v>
      </c>
      <c r="G20" s="201"/>
      <c r="H20" s="157"/>
      <c r="I20" s="180"/>
      <c r="J20" s="155"/>
      <c r="K20" s="155"/>
      <c r="L20" s="156"/>
      <c r="M20" s="155"/>
      <c r="N20" s="159"/>
      <c r="O20" s="353"/>
      <c r="P20" s="354"/>
      <c r="Q20" s="159"/>
      <c r="R20" s="155"/>
      <c r="S20" s="157"/>
      <c r="T20" s="155"/>
      <c r="U20" s="155"/>
      <c r="V20" s="181"/>
      <c r="W20" s="156"/>
      <c r="X20" s="157"/>
      <c r="Y20" s="343">
        <v>1</v>
      </c>
      <c r="Z20" s="250"/>
      <c r="AA20" s="251"/>
      <c r="AB20" s="283">
        <v>26</v>
      </c>
      <c r="AC20" s="302" t="str">
        <f>チーム!B27</f>
        <v>県白石工業高等学校</v>
      </c>
      <c r="AD20" s="292" t="str">
        <f>チーム!C27</f>
        <v>（宮城県）</v>
      </c>
    </row>
    <row r="21" spans="1:30" s="2" customFormat="1" ht="5.25" customHeight="1" thickBot="1">
      <c r="A21" s="283"/>
      <c r="B21" s="302"/>
      <c r="C21" s="292"/>
      <c r="D21" s="155"/>
      <c r="E21" s="197"/>
      <c r="F21" s="273"/>
      <c r="G21" s="156"/>
      <c r="H21" s="255"/>
      <c r="I21" s="285"/>
      <c r="J21" s="155"/>
      <c r="K21" s="155"/>
      <c r="L21" s="156"/>
      <c r="M21" s="155"/>
      <c r="N21" s="159"/>
      <c r="O21" s="353"/>
      <c r="P21" s="354"/>
      <c r="Q21" s="159"/>
      <c r="R21" s="155"/>
      <c r="S21" s="157"/>
      <c r="T21" s="155"/>
      <c r="U21" s="155"/>
      <c r="V21" s="170"/>
      <c r="W21" s="156"/>
      <c r="X21" s="157"/>
      <c r="Y21" s="277"/>
      <c r="Z21" s="182"/>
      <c r="AA21" s="167"/>
      <c r="AB21" s="283"/>
      <c r="AC21" s="302"/>
      <c r="AD21" s="292"/>
    </row>
    <row r="22" spans="1:30" s="2" customFormat="1" ht="5.25" customHeight="1" thickTop="1">
      <c r="A22" s="283"/>
      <c r="B22" s="302"/>
      <c r="C22" s="292"/>
      <c r="D22" s="198"/>
      <c r="E22" s="200"/>
      <c r="F22" s="251"/>
      <c r="G22" s="156"/>
      <c r="H22" s="255"/>
      <c r="I22" s="285"/>
      <c r="J22" s="169"/>
      <c r="K22" s="272"/>
      <c r="L22" s="156"/>
      <c r="M22" s="155"/>
      <c r="N22" s="159"/>
      <c r="O22" s="353"/>
      <c r="P22" s="354"/>
      <c r="Q22" s="159"/>
      <c r="R22" s="155"/>
      <c r="S22" s="157"/>
      <c r="T22" s="155"/>
      <c r="U22" s="155"/>
      <c r="V22" s="170"/>
      <c r="W22" s="156"/>
      <c r="X22" s="157"/>
      <c r="Y22" s="277"/>
      <c r="Z22" s="152"/>
      <c r="AA22" s="155"/>
      <c r="AB22" s="283"/>
      <c r="AC22" s="302"/>
      <c r="AD22" s="292"/>
    </row>
    <row r="23" spans="1:30" s="2" customFormat="1" ht="5.25" customHeight="1">
      <c r="A23" s="283"/>
      <c r="B23" s="302"/>
      <c r="C23" s="292"/>
      <c r="D23" s="155"/>
      <c r="E23" s="152"/>
      <c r="F23" s="251"/>
      <c r="G23" s="156"/>
      <c r="H23" s="157"/>
      <c r="I23" s="180"/>
      <c r="J23" s="171"/>
      <c r="K23" s="272"/>
      <c r="L23" s="156"/>
      <c r="M23" s="155"/>
      <c r="N23" s="159"/>
      <c r="O23" s="353"/>
      <c r="P23" s="354"/>
      <c r="Q23" s="159"/>
      <c r="R23" s="155"/>
      <c r="S23" s="157"/>
      <c r="T23" s="155"/>
      <c r="U23" s="155"/>
      <c r="V23" s="250"/>
      <c r="W23" s="251"/>
      <c r="X23" s="157"/>
      <c r="Y23" s="277"/>
      <c r="Z23" s="152"/>
      <c r="AA23" s="155"/>
      <c r="AB23" s="283"/>
      <c r="AC23" s="302"/>
      <c r="AD23" s="292"/>
    </row>
    <row r="24" spans="1:30" s="2" customFormat="1" ht="5.25" customHeight="1">
      <c r="A24" s="283">
        <v>4</v>
      </c>
      <c r="B24" s="302" t="str">
        <f>チーム!B5</f>
        <v>県立箕島高等学校</v>
      </c>
      <c r="C24" s="292" t="str">
        <f>チーム!C5</f>
        <v>（和歌山県）</v>
      </c>
      <c r="D24" s="155"/>
      <c r="E24" s="152"/>
      <c r="F24" s="155"/>
      <c r="G24" s="156"/>
      <c r="H24" s="157"/>
      <c r="I24" s="171"/>
      <c r="J24" s="171"/>
      <c r="K24" s="155"/>
      <c r="L24" s="156"/>
      <c r="M24" s="155"/>
      <c r="N24" s="159"/>
      <c r="O24" s="353"/>
      <c r="P24" s="354"/>
      <c r="Q24" s="159"/>
      <c r="R24" s="155"/>
      <c r="S24" s="157"/>
      <c r="T24" s="262"/>
      <c r="U24" s="172"/>
      <c r="V24" s="250"/>
      <c r="W24" s="251"/>
      <c r="X24" s="157"/>
      <c r="Y24" s="277">
        <v>4</v>
      </c>
      <c r="Z24" s="152"/>
      <c r="AA24" s="155"/>
      <c r="AB24" s="283">
        <v>27</v>
      </c>
      <c r="AC24" s="302" t="str">
        <f>チーム!B28</f>
        <v>県立御調高等学校</v>
      </c>
      <c r="AD24" s="292" t="str">
        <f>チーム!C28</f>
        <v>（広島県）</v>
      </c>
    </row>
    <row r="25" spans="1:30" s="2" customFormat="1" ht="5.25" customHeight="1">
      <c r="A25" s="283"/>
      <c r="B25" s="302"/>
      <c r="C25" s="292"/>
      <c r="D25" s="155"/>
      <c r="E25" s="152"/>
      <c r="F25" s="155"/>
      <c r="G25" s="156"/>
      <c r="H25" s="157"/>
      <c r="I25" s="171"/>
      <c r="J25" s="171"/>
      <c r="K25" s="155"/>
      <c r="L25" s="156"/>
      <c r="M25" s="155"/>
      <c r="N25" s="159"/>
      <c r="O25" s="353"/>
      <c r="P25" s="354"/>
      <c r="Q25" s="159"/>
      <c r="R25" s="155"/>
      <c r="S25" s="157"/>
      <c r="T25" s="262"/>
      <c r="U25" s="170"/>
      <c r="V25" s="170"/>
      <c r="W25" s="156"/>
      <c r="X25" s="157"/>
      <c r="Y25" s="277"/>
      <c r="Z25" s="152"/>
      <c r="AA25" s="155"/>
      <c r="AB25" s="283"/>
      <c r="AC25" s="302"/>
      <c r="AD25" s="292"/>
    </row>
    <row r="26" spans="1:30" s="2" customFormat="1" ht="5.25" customHeight="1">
      <c r="A26" s="283"/>
      <c r="B26" s="302"/>
      <c r="C26" s="292"/>
      <c r="D26" s="160"/>
      <c r="E26" s="183"/>
      <c r="F26" s="160"/>
      <c r="G26" s="184"/>
      <c r="H26" s="272"/>
      <c r="I26" s="171"/>
      <c r="J26" s="261"/>
      <c r="K26" s="155"/>
      <c r="L26" s="156"/>
      <c r="M26" s="155"/>
      <c r="N26" s="159"/>
      <c r="O26" s="353"/>
      <c r="P26" s="354"/>
      <c r="Q26" s="159"/>
      <c r="R26" s="155"/>
      <c r="S26" s="157"/>
      <c r="T26" s="155"/>
      <c r="U26" s="170"/>
      <c r="V26" s="170"/>
      <c r="W26" s="156"/>
      <c r="X26" s="185"/>
      <c r="Y26" s="277"/>
      <c r="Z26" s="172"/>
      <c r="AA26" s="160"/>
      <c r="AB26" s="283"/>
      <c r="AC26" s="302"/>
      <c r="AD26" s="292"/>
    </row>
    <row r="27" spans="1:30" s="2" customFormat="1" ht="5.25" customHeight="1" thickBot="1">
      <c r="A27" s="283"/>
      <c r="B27" s="302"/>
      <c r="C27" s="292"/>
      <c r="D27" s="155"/>
      <c r="E27" s="152"/>
      <c r="F27" s="193"/>
      <c r="G27" s="180"/>
      <c r="H27" s="358"/>
      <c r="I27" s="179"/>
      <c r="J27" s="261"/>
      <c r="K27" s="155"/>
      <c r="L27" s="156"/>
      <c r="M27" s="155"/>
      <c r="N27" s="159"/>
      <c r="O27" s="353"/>
      <c r="P27" s="354"/>
      <c r="Q27" s="159"/>
      <c r="R27" s="155"/>
      <c r="S27" s="157"/>
      <c r="T27" s="155"/>
      <c r="U27" s="170"/>
      <c r="V27" s="170"/>
      <c r="W27" s="156"/>
      <c r="X27" s="157"/>
      <c r="Y27" s="342"/>
      <c r="Z27" s="250"/>
      <c r="AA27" s="251"/>
      <c r="AB27" s="283"/>
      <c r="AC27" s="302"/>
      <c r="AD27" s="292"/>
    </row>
    <row r="28" spans="1:30" s="2" customFormat="1" ht="5.25" customHeight="1" thickTop="1">
      <c r="A28" s="283">
        <v>5</v>
      </c>
      <c r="B28" s="302" t="str">
        <f>チーム!B6</f>
        <v>県立南陽高等学校</v>
      </c>
      <c r="C28" s="292" t="str">
        <f>チーム!C6</f>
        <v>（山形県）</v>
      </c>
      <c r="D28" s="155"/>
      <c r="E28" s="152"/>
      <c r="F28" s="193"/>
      <c r="G28" s="180"/>
      <c r="H28" s="357"/>
      <c r="I28" s="155"/>
      <c r="J28" s="171"/>
      <c r="K28" s="155"/>
      <c r="L28" s="156"/>
      <c r="M28" s="155"/>
      <c r="N28" s="159"/>
      <c r="O28" s="353"/>
      <c r="P28" s="354"/>
      <c r="Q28" s="159"/>
      <c r="R28" s="155"/>
      <c r="S28" s="157"/>
      <c r="T28" s="155"/>
      <c r="U28" s="170"/>
      <c r="V28" s="170"/>
      <c r="W28" s="262"/>
      <c r="X28" s="204"/>
      <c r="Y28" s="341">
        <v>5</v>
      </c>
      <c r="Z28" s="251"/>
      <c r="AA28" s="251"/>
      <c r="AB28" s="283">
        <v>28</v>
      </c>
      <c r="AC28" s="302" t="str">
        <f>チーム!B29</f>
        <v>九州産業大学付属九州高等学校</v>
      </c>
      <c r="AD28" s="292" t="str">
        <f>チーム!C29</f>
        <v>（福岡県）</v>
      </c>
    </row>
    <row r="29" spans="1:30" s="2" customFormat="1" ht="5.25" customHeight="1" thickBot="1">
      <c r="A29" s="283"/>
      <c r="B29" s="302"/>
      <c r="C29" s="292"/>
      <c r="D29" s="167"/>
      <c r="E29" s="186"/>
      <c r="F29" s="167"/>
      <c r="G29" s="187"/>
      <c r="H29" s="272"/>
      <c r="I29" s="155"/>
      <c r="J29" s="171"/>
      <c r="K29" s="155"/>
      <c r="L29" s="156"/>
      <c r="M29" s="155"/>
      <c r="N29" s="159"/>
      <c r="O29" s="353"/>
      <c r="P29" s="354"/>
      <c r="Q29" s="159"/>
      <c r="R29" s="188"/>
      <c r="S29" s="189"/>
      <c r="T29" s="155"/>
      <c r="U29" s="261"/>
      <c r="V29" s="170"/>
      <c r="W29" s="262"/>
      <c r="X29" s="162"/>
      <c r="Y29" s="263"/>
      <c r="Z29" s="203"/>
      <c r="AA29" s="202"/>
      <c r="AB29" s="283"/>
      <c r="AC29" s="302"/>
      <c r="AD29" s="292"/>
    </row>
    <row r="30" spans="1:30" s="2" customFormat="1" ht="5.25" customHeight="1" thickTop="1">
      <c r="A30" s="283"/>
      <c r="B30" s="302"/>
      <c r="C30" s="292"/>
      <c r="D30" s="155"/>
      <c r="E30" s="152"/>
      <c r="F30" s="155"/>
      <c r="G30" s="156"/>
      <c r="H30" s="157"/>
      <c r="I30" s="155"/>
      <c r="J30" s="180"/>
      <c r="K30" s="155"/>
      <c r="L30" s="156"/>
      <c r="M30" s="155"/>
      <c r="N30" s="159"/>
      <c r="O30" s="353"/>
      <c r="P30" s="354"/>
      <c r="Q30" s="159"/>
      <c r="R30" s="155"/>
      <c r="S30" s="157"/>
      <c r="T30" s="155"/>
      <c r="U30" s="261"/>
      <c r="V30" s="176"/>
      <c r="W30" s="190"/>
      <c r="X30" s="170"/>
      <c r="Y30" s="251"/>
      <c r="Z30" s="200"/>
      <c r="AA30" s="155"/>
      <c r="AB30" s="283"/>
      <c r="AC30" s="302"/>
      <c r="AD30" s="292"/>
    </row>
    <row r="31" spans="1:30" s="2" customFormat="1" ht="5.25" customHeight="1">
      <c r="A31" s="283"/>
      <c r="B31" s="302"/>
      <c r="C31" s="292"/>
      <c r="D31" s="155"/>
      <c r="E31" s="152"/>
      <c r="F31" s="155"/>
      <c r="G31" s="156"/>
      <c r="H31" s="157"/>
      <c r="I31" s="155"/>
      <c r="J31" s="171"/>
      <c r="K31" s="155"/>
      <c r="L31" s="156"/>
      <c r="M31" s="155"/>
      <c r="N31" s="159"/>
      <c r="O31" s="353"/>
      <c r="P31" s="354"/>
      <c r="Q31" s="159"/>
      <c r="R31" s="155"/>
      <c r="S31" s="157"/>
      <c r="T31" s="155"/>
      <c r="U31" s="170"/>
      <c r="V31" s="155"/>
      <c r="W31" s="156"/>
      <c r="X31" s="170"/>
      <c r="Y31" s="251"/>
      <c r="Z31" s="152"/>
      <c r="AA31" s="155"/>
      <c r="AB31" s="283"/>
      <c r="AC31" s="302"/>
      <c r="AD31" s="292"/>
    </row>
    <row r="32" spans="1:30" s="2" customFormat="1" ht="5.25" customHeight="1">
      <c r="A32" s="283">
        <v>6</v>
      </c>
      <c r="B32" s="302" t="str">
        <f>チーム!B7</f>
        <v>県立日向工業高等学校</v>
      </c>
      <c r="C32" s="292" t="str">
        <f>チーム!C7</f>
        <v>（宮崎県）</v>
      </c>
      <c r="D32" s="155"/>
      <c r="E32" s="152"/>
      <c r="F32" s="155"/>
      <c r="G32" s="156"/>
      <c r="H32" s="157"/>
      <c r="I32" s="155"/>
      <c r="J32" s="171"/>
      <c r="K32" s="170"/>
      <c r="L32" s="156"/>
      <c r="M32" s="155"/>
      <c r="N32" s="159"/>
      <c r="O32" s="353"/>
      <c r="P32" s="354"/>
      <c r="Q32" s="159"/>
      <c r="R32" s="155"/>
      <c r="S32" s="157"/>
      <c r="T32" s="155"/>
      <c r="U32" s="170"/>
      <c r="V32" s="155"/>
      <c r="W32" s="262"/>
      <c r="X32" s="162"/>
      <c r="Y32" s="155"/>
      <c r="Z32" s="152"/>
      <c r="AA32" s="155"/>
      <c r="AB32" s="283">
        <v>29</v>
      </c>
      <c r="AC32" s="302" t="str">
        <f>チーム!B30</f>
        <v>光明学園相模原高等学校</v>
      </c>
      <c r="AD32" s="292" t="str">
        <f>チーム!C30</f>
        <v>（神奈川県）</v>
      </c>
    </row>
    <row r="33" spans="1:30" s="2" customFormat="1" ht="5.25" customHeight="1">
      <c r="A33" s="283"/>
      <c r="B33" s="302"/>
      <c r="C33" s="292"/>
      <c r="D33" s="155"/>
      <c r="E33" s="152"/>
      <c r="F33" s="155"/>
      <c r="G33" s="156"/>
      <c r="H33" s="157"/>
      <c r="I33" s="277"/>
      <c r="J33" s="260"/>
      <c r="K33" s="176"/>
      <c r="L33" s="190"/>
      <c r="M33" s="155"/>
      <c r="N33" s="159"/>
      <c r="O33" s="353"/>
      <c r="P33" s="354"/>
      <c r="Q33" s="159"/>
      <c r="R33" s="155"/>
      <c r="S33" s="157"/>
      <c r="T33" s="155"/>
      <c r="U33" s="250"/>
      <c r="V33" s="267"/>
      <c r="W33" s="262"/>
      <c r="X33" s="178"/>
      <c r="Y33" s="167"/>
      <c r="Z33" s="186"/>
      <c r="AA33" s="167"/>
      <c r="AB33" s="283"/>
      <c r="AC33" s="302"/>
      <c r="AD33" s="292"/>
    </row>
    <row r="34" spans="1:30" s="2" customFormat="1" ht="5.25" customHeight="1">
      <c r="A34" s="283"/>
      <c r="B34" s="302"/>
      <c r="C34" s="292"/>
      <c r="D34" s="160"/>
      <c r="E34" s="183"/>
      <c r="F34" s="160"/>
      <c r="G34" s="161"/>
      <c r="H34" s="272"/>
      <c r="I34" s="277"/>
      <c r="J34" s="260"/>
      <c r="K34" s="155"/>
      <c r="L34" s="163"/>
      <c r="M34" s="250"/>
      <c r="N34" s="159"/>
      <c r="O34" s="353"/>
      <c r="P34" s="354"/>
      <c r="Q34" s="159"/>
      <c r="R34" s="260"/>
      <c r="S34" s="164"/>
      <c r="T34" s="160"/>
      <c r="U34" s="250"/>
      <c r="V34" s="267"/>
      <c r="W34" s="156"/>
      <c r="X34" s="157"/>
      <c r="Y34" s="155"/>
      <c r="Z34" s="152"/>
      <c r="AA34" s="155"/>
      <c r="AB34" s="283"/>
      <c r="AC34" s="302"/>
      <c r="AD34" s="292"/>
    </row>
    <row r="35" spans="1:30" s="2" customFormat="1" ht="5.25" customHeight="1">
      <c r="A35" s="283"/>
      <c r="B35" s="302"/>
      <c r="C35" s="292"/>
      <c r="D35" s="155"/>
      <c r="E35" s="152"/>
      <c r="F35" s="155"/>
      <c r="G35" s="165"/>
      <c r="H35" s="272"/>
      <c r="I35" s="155"/>
      <c r="J35" s="171"/>
      <c r="K35" s="155"/>
      <c r="L35" s="163"/>
      <c r="M35" s="250"/>
      <c r="N35" s="159"/>
      <c r="O35" s="353"/>
      <c r="P35" s="354"/>
      <c r="Q35" s="159"/>
      <c r="R35" s="260"/>
      <c r="S35" s="162"/>
      <c r="T35" s="155"/>
      <c r="U35" s="170"/>
      <c r="V35" s="155"/>
      <c r="W35" s="156"/>
      <c r="X35" s="185"/>
      <c r="Y35" s="155"/>
      <c r="Z35" s="152"/>
      <c r="AA35" s="155"/>
      <c r="AB35" s="283"/>
      <c r="AC35" s="302"/>
      <c r="AD35" s="292"/>
    </row>
    <row r="36" spans="1:30" s="2" customFormat="1" ht="5.25" customHeight="1">
      <c r="A36" s="283">
        <v>7</v>
      </c>
      <c r="B36" s="302" t="str">
        <f>チーム!B8</f>
        <v>県立五所川原農林高等学校</v>
      </c>
      <c r="C36" s="292" t="str">
        <f>チーム!C8</f>
        <v>（青森県）</v>
      </c>
      <c r="D36" s="155"/>
      <c r="E36" s="152"/>
      <c r="F36" s="251">
        <v>2</v>
      </c>
      <c r="G36" s="171"/>
      <c r="H36" s="157"/>
      <c r="I36" s="155"/>
      <c r="J36" s="171"/>
      <c r="K36" s="155"/>
      <c r="L36" s="163"/>
      <c r="M36" s="155"/>
      <c r="N36" s="159"/>
      <c r="O36" s="353"/>
      <c r="P36" s="354"/>
      <c r="Q36" s="159"/>
      <c r="R36" s="155"/>
      <c r="S36" s="162"/>
      <c r="T36" s="155"/>
      <c r="U36" s="170"/>
      <c r="V36" s="152"/>
      <c r="W36" s="153"/>
      <c r="X36" s="154"/>
      <c r="Y36" s="152"/>
      <c r="Z36" s="152"/>
      <c r="AA36" s="152"/>
      <c r="AB36" s="283">
        <v>30</v>
      </c>
      <c r="AC36" s="302" t="str">
        <f>チーム!B31</f>
        <v>星陵高等学校</v>
      </c>
      <c r="AD36" s="292" t="str">
        <f>チーム!C31</f>
        <v>（静岡県）</v>
      </c>
    </row>
    <row r="37" spans="1:30" s="2" customFormat="1" ht="5.25" customHeight="1">
      <c r="A37" s="283"/>
      <c r="B37" s="302"/>
      <c r="C37" s="292"/>
      <c r="D37" s="167"/>
      <c r="E37" s="186"/>
      <c r="F37" s="251"/>
      <c r="G37" s="171"/>
      <c r="H37" s="168"/>
      <c r="I37" s="169"/>
      <c r="J37" s="261"/>
      <c r="K37" s="155"/>
      <c r="L37" s="163"/>
      <c r="M37" s="155"/>
      <c r="N37" s="159"/>
      <c r="O37" s="353"/>
      <c r="P37" s="354"/>
      <c r="Q37" s="159"/>
      <c r="R37" s="155"/>
      <c r="S37" s="162"/>
      <c r="T37" s="155"/>
      <c r="U37" s="170"/>
      <c r="V37" s="155"/>
      <c r="W37" s="156"/>
      <c r="X37" s="157"/>
      <c r="Y37" s="155"/>
      <c r="Z37" s="155"/>
      <c r="AA37" s="155"/>
      <c r="AB37" s="283"/>
      <c r="AC37" s="302"/>
      <c r="AD37" s="292"/>
    </row>
    <row r="38" spans="1:30" s="2" customFormat="1" ht="5.25" customHeight="1">
      <c r="A38" s="283"/>
      <c r="B38" s="302"/>
      <c r="C38" s="292"/>
      <c r="D38" s="160"/>
      <c r="E38" s="174"/>
      <c r="F38" s="251"/>
      <c r="G38" s="163"/>
      <c r="H38" s="272"/>
      <c r="I38" s="171"/>
      <c r="J38" s="261"/>
      <c r="K38" s="155"/>
      <c r="L38" s="163"/>
      <c r="M38" s="155"/>
      <c r="N38" s="159"/>
      <c r="O38" s="353"/>
      <c r="P38" s="354"/>
      <c r="Q38" s="159"/>
      <c r="R38" s="155"/>
      <c r="S38" s="162"/>
      <c r="T38" s="155"/>
      <c r="U38" s="170"/>
      <c r="V38" s="155"/>
      <c r="W38" s="262"/>
      <c r="X38" s="164"/>
      <c r="Y38" s="160"/>
      <c r="Z38" s="160"/>
      <c r="AA38" s="160"/>
      <c r="AB38" s="283"/>
      <c r="AC38" s="302"/>
      <c r="AD38" s="292"/>
    </row>
    <row r="39" spans="1:30" s="2" customFormat="1" ht="5.25" customHeight="1" thickBot="1">
      <c r="A39" s="283"/>
      <c r="B39" s="302"/>
      <c r="C39" s="292"/>
      <c r="D39" s="279"/>
      <c r="E39" s="280"/>
      <c r="F39" s="344"/>
      <c r="G39" s="163"/>
      <c r="H39" s="272"/>
      <c r="I39" s="171"/>
      <c r="J39" s="171"/>
      <c r="K39" s="155"/>
      <c r="L39" s="163"/>
      <c r="M39" s="155"/>
      <c r="N39" s="159"/>
      <c r="O39" s="353"/>
      <c r="P39" s="354"/>
      <c r="Q39" s="159"/>
      <c r="R39" s="155"/>
      <c r="S39" s="162"/>
      <c r="T39" s="155"/>
      <c r="U39" s="170"/>
      <c r="V39" s="155"/>
      <c r="W39" s="262"/>
      <c r="X39" s="166"/>
      <c r="Y39" s="155"/>
      <c r="Z39" s="155"/>
      <c r="AA39" s="155"/>
      <c r="AB39" s="283"/>
      <c r="AC39" s="302"/>
      <c r="AD39" s="292"/>
    </row>
    <row r="40" spans="1:30" s="2" customFormat="1" ht="5.25" customHeight="1" thickTop="1">
      <c r="A40" s="283">
        <v>8</v>
      </c>
      <c r="B40" s="302" t="str">
        <f>チーム!B9</f>
        <v>県立刈谷工業高等学校</v>
      </c>
      <c r="C40" s="292" t="str">
        <f>チーム!C9</f>
        <v>（愛知県）</v>
      </c>
      <c r="D40" s="279"/>
      <c r="E40" s="279"/>
      <c r="F40" s="345">
        <v>14</v>
      </c>
      <c r="G40" s="201"/>
      <c r="H40" s="157"/>
      <c r="I40" s="171"/>
      <c r="J40" s="171"/>
      <c r="K40" s="155"/>
      <c r="L40" s="163"/>
      <c r="M40" s="155"/>
      <c r="N40" s="159"/>
      <c r="O40" s="353"/>
      <c r="P40" s="354"/>
      <c r="Q40" s="159"/>
      <c r="R40" s="155"/>
      <c r="S40" s="162"/>
      <c r="T40" s="155"/>
      <c r="U40" s="170"/>
      <c r="V40" s="155"/>
      <c r="W40" s="156"/>
      <c r="X40" s="170"/>
      <c r="Y40" s="251">
        <v>11</v>
      </c>
      <c r="Z40" s="155"/>
      <c r="AA40" s="155"/>
      <c r="AB40" s="283">
        <v>31</v>
      </c>
      <c r="AC40" s="302" t="str">
        <f>チーム!B32</f>
        <v>県立福岡高等学校</v>
      </c>
      <c r="AD40" s="292" t="str">
        <f>チーム!C32</f>
        <v>（岩手県）</v>
      </c>
    </row>
    <row r="41" spans="1:30" s="2" customFormat="1" ht="5.25" customHeight="1" thickBot="1">
      <c r="A41" s="283"/>
      <c r="B41" s="302"/>
      <c r="C41" s="292"/>
      <c r="D41" s="202"/>
      <c r="E41" s="208"/>
      <c r="F41" s="273"/>
      <c r="G41" s="156"/>
      <c r="H41" s="157"/>
      <c r="I41" s="171"/>
      <c r="J41" s="171"/>
      <c r="K41" s="155"/>
      <c r="L41" s="163"/>
      <c r="M41" s="155"/>
      <c r="N41" s="159"/>
      <c r="O41" s="353"/>
      <c r="P41" s="354"/>
      <c r="Q41" s="159"/>
      <c r="R41" s="155"/>
      <c r="S41" s="162"/>
      <c r="T41" s="155"/>
      <c r="U41" s="261"/>
      <c r="V41" s="172"/>
      <c r="W41" s="173"/>
      <c r="X41" s="170"/>
      <c r="Y41" s="251"/>
      <c r="Z41" s="155"/>
      <c r="AA41" s="155"/>
      <c r="AB41" s="283"/>
      <c r="AC41" s="302"/>
      <c r="AD41" s="292"/>
    </row>
    <row r="42" spans="1:30" s="2" customFormat="1" ht="5.25" customHeight="1" thickTop="1">
      <c r="A42" s="283"/>
      <c r="B42" s="302"/>
      <c r="C42" s="292"/>
      <c r="D42" s="198"/>
      <c r="E42" s="200"/>
      <c r="F42" s="251"/>
      <c r="G42" s="156"/>
      <c r="H42" s="157"/>
      <c r="I42" s="180"/>
      <c r="J42" s="171"/>
      <c r="K42" s="272"/>
      <c r="L42" s="163"/>
      <c r="M42" s="155"/>
      <c r="N42" s="159"/>
      <c r="O42" s="353"/>
      <c r="P42" s="354"/>
      <c r="Q42" s="159"/>
      <c r="R42" s="155"/>
      <c r="S42" s="162"/>
      <c r="T42" s="155"/>
      <c r="U42" s="261"/>
      <c r="V42" s="170"/>
      <c r="W42" s="262"/>
      <c r="X42" s="162"/>
      <c r="Y42" s="263"/>
      <c r="Z42" s="198"/>
      <c r="AA42" s="198"/>
      <c r="AB42" s="283"/>
      <c r="AC42" s="302"/>
      <c r="AD42" s="292"/>
    </row>
    <row r="43" spans="1:30" s="2" customFormat="1" ht="5.25" customHeight="1" thickBot="1">
      <c r="A43" s="283"/>
      <c r="B43" s="302"/>
      <c r="C43" s="292"/>
      <c r="D43" s="155"/>
      <c r="E43" s="152"/>
      <c r="F43" s="251"/>
      <c r="G43" s="156"/>
      <c r="H43" s="251"/>
      <c r="I43" s="260"/>
      <c r="J43" s="179"/>
      <c r="K43" s="272"/>
      <c r="L43" s="163"/>
      <c r="M43" s="155"/>
      <c r="N43" s="159"/>
      <c r="O43" s="353"/>
      <c r="P43" s="354"/>
      <c r="Q43" s="159"/>
      <c r="R43" s="155"/>
      <c r="S43" s="162"/>
      <c r="T43" s="155"/>
      <c r="U43" s="170"/>
      <c r="V43" s="170"/>
      <c r="W43" s="262"/>
      <c r="X43" s="209"/>
      <c r="Y43" s="349"/>
      <c r="Z43" s="251"/>
      <c r="AA43" s="251"/>
      <c r="AB43" s="283"/>
      <c r="AC43" s="302"/>
      <c r="AD43" s="292"/>
    </row>
    <row r="44" spans="1:30" s="2" customFormat="1" ht="5.25" customHeight="1" thickTop="1">
      <c r="A44" s="283">
        <v>9</v>
      </c>
      <c r="B44" s="302" t="str">
        <f>チーム!B10</f>
        <v>県立下妻第二高等学校</v>
      </c>
      <c r="C44" s="292" t="str">
        <f>チーム!C10</f>
        <v>（茨城県）</v>
      </c>
      <c r="D44" s="155"/>
      <c r="E44" s="152"/>
      <c r="F44" s="267">
        <v>3</v>
      </c>
      <c r="G44" s="156"/>
      <c r="H44" s="251"/>
      <c r="I44" s="260"/>
      <c r="J44" s="155"/>
      <c r="K44" s="155"/>
      <c r="L44" s="163"/>
      <c r="M44" s="155"/>
      <c r="N44" s="159"/>
      <c r="O44" s="353"/>
      <c r="P44" s="354"/>
      <c r="Q44" s="159"/>
      <c r="R44" s="155"/>
      <c r="S44" s="162"/>
      <c r="T44" s="155"/>
      <c r="U44" s="170"/>
      <c r="V44" s="181"/>
      <c r="W44" s="156"/>
      <c r="X44" s="157"/>
      <c r="Y44" s="343">
        <v>6</v>
      </c>
      <c r="Z44" s="250"/>
      <c r="AA44" s="251"/>
      <c r="AB44" s="283">
        <v>32</v>
      </c>
      <c r="AC44" s="288" t="str">
        <f>チーム!B33</f>
        <v>県立倉吉東高等学校</v>
      </c>
      <c r="AD44" s="293" t="str">
        <f>チーム!C33</f>
        <v>（鳥取県）</v>
      </c>
    </row>
    <row r="45" spans="1:30" s="2" customFormat="1" ht="5.25" customHeight="1">
      <c r="A45" s="283"/>
      <c r="B45" s="302"/>
      <c r="C45" s="292"/>
      <c r="D45" s="155"/>
      <c r="E45" s="152"/>
      <c r="F45" s="267"/>
      <c r="G45" s="156"/>
      <c r="H45" s="157"/>
      <c r="I45" s="171"/>
      <c r="J45" s="155"/>
      <c r="K45" s="155"/>
      <c r="L45" s="163"/>
      <c r="M45" s="155"/>
      <c r="N45" s="159"/>
      <c r="O45" s="353"/>
      <c r="P45" s="354"/>
      <c r="Q45" s="159"/>
      <c r="R45" s="155"/>
      <c r="S45" s="162"/>
      <c r="T45" s="159"/>
      <c r="U45" s="170"/>
      <c r="V45" s="170"/>
      <c r="W45" s="156"/>
      <c r="X45" s="157"/>
      <c r="Y45" s="277"/>
      <c r="Z45" s="182"/>
      <c r="AA45" s="167"/>
      <c r="AB45" s="283"/>
      <c r="AC45" s="288"/>
      <c r="AD45" s="293"/>
    </row>
    <row r="46" spans="1:30" s="2" customFormat="1" ht="5.25" customHeight="1">
      <c r="A46" s="283"/>
      <c r="B46" s="302"/>
      <c r="C46" s="292"/>
      <c r="D46" s="160"/>
      <c r="E46" s="174"/>
      <c r="F46" s="267"/>
      <c r="G46" s="156"/>
      <c r="H46" s="157"/>
      <c r="I46" s="171"/>
      <c r="J46" s="155"/>
      <c r="K46" s="155"/>
      <c r="L46" s="163"/>
      <c r="M46" s="155"/>
      <c r="N46" s="159"/>
      <c r="O46" s="353"/>
      <c r="P46" s="354"/>
      <c r="Q46" s="159"/>
      <c r="R46" s="155"/>
      <c r="S46" s="162"/>
      <c r="T46" s="264"/>
      <c r="U46" s="170"/>
      <c r="V46" s="170"/>
      <c r="W46" s="156"/>
      <c r="X46" s="157"/>
      <c r="Y46" s="277"/>
      <c r="Z46" s="152"/>
      <c r="AA46" s="155"/>
      <c r="AB46" s="283"/>
      <c r="AC46" s="288"/>
      <c r="AD46" s="293"/>
    </row>
    <row r="47" spans="1:30" s="2" customFormat="1" ht="5.25" customHeight="1" thickBot="1">
      <c r="A47" s="283"/>
      <c r="B47" s="302"/>
      <c r="C47" s="292"/>
      <c r="D47" s="279"/>
      <c r="E47" s="280"/>
      <c r="F47" s="347"/>
      <c r="G47" s="156"/>
      <c r="H47" s="157"/>
      <c r="I47" s="171"/>
      <c r="J47" s="155"/>
      <c r="K47" s="155"/>
      <c r="L47" s="163"/>
      <c r="M47" s="155"/>
      <c r="N47" s="159"/>
      <c r="O47" s="353"/>
      <c r="P47" s="354"/>
      <c r="Q47" s="159"/>
      <c r="R47" s="155"/>
      <c r="S47" s="162"/>
      <c r="T47" s="264"/>
      <c r="U47" s="176"/>
      <c r="V47" s="250"/>
      <c r="W47" s="251"/>
      <c r="X47" s="157"/>
      <c r="Y47" s="277"/>
      <c r="Z47" s="152"/>
      <c r="AA47" s="155"/>
      <c r="AB47" s="283"/>
      <c r="AC47" s="288"/>
      <c r="AD47" s="293"/>
    </row>
    <row r="48" spans="1:30" s="2" customFormat="1" ht="5.25" customHeight="1" thickTop="1">
      <c r="A48" s="283">
        <v>10</v>
      </c>
      <c r="B48" s="297" t="str">
        <f>チーム!B11</f>
        <v>県立三刀屋高等学校</v>
      </c>
      <c r="C48" s="298" t="str">
        <f>チーム!C11</f>
        <v>（島根県）</v>
      </c>
      <c r="D48" s="279"/>
      <c r="E48" s="279"/>
      <c r="F48" s="345">
        <v>7</v>
      </c>
      <c r="G48" s="221"/>
      <c r="H48" s="272"/>
      <c r="I48" s="171"/>
      <c r="J48" s="155"/>
      <c r="K48" s="155"/>
      <c r="L48" s="163"/>
      <c r="M48" s="155"/>
      <c r="N48" s="159"/>
      <c r="O48" s="353"/>
      <c r="P48" s="354"/>
      <c r="Q48" s="159"/>
      <c r="R48" s="155"/>
      <c r="S48" s="162"/>
      <c r="T48" s="159"/>
      <c r="U48" s="155"/>
      <c r="V48" s="250"/>
      <c r="W48" s="251"/>
      <c r="X48" s="157"/>
      <c r="Y48" s="277">
        <v>1</v>
      </c>
      <c r="Z48" s="152"/>
      <c r="AA48" s="155"/>
      <c r="AB48" s="283">
        <v>33</v>
      </c>
      <c r="AC48" s="288" t="str">
        <f>チーム!B34</f>
        <v>県立野々市明倫高等学校</v>
      </c>
      <c r="AD48" s="293" t="str">
        <f>チーム!C34</f>
        <v>（石川県）</v>
      </c>
    </row>
    <row r="49" spans="1:30" s="2" customFormat="1" ht="5.25" customHeight="1" thickBot="1">
      <c r="A49" s="283"/>
      <c r="B49" s="297"/>
      <c r="C49" s="298"/>
      <c r="D49" s="202"/>
      <c r="E49" s="208"/>
      <c r="F49" s="273"/>
      <c r="G49" s="180"/>
      <c r="H49" s="272"/>
      <c r="I49" s="171"/>
      <c r="J49" s="250"/>
      <c r="K49" s="155"/>
      <c r="L49" s="163"/>
      <c r="M49" s="155"/>
      <c r="N49" s="159"/>
      <c r="O49" s="353"/>
      <c r="P49" s="354"/>
      <c r="Q49" s="159"/>
      <c r="R49" s="155"/>
      <c r="S49" s="162"/>
      <c r="T49" s="159"/>
      <c r="U49" s="155"/>
      <c r="V49" s="170"/>
      <c r="W49" s="156"/>
      <c r="X49" s="157"/>
      <c r="Y49" s="277"/>
      <c r="Z49" s="152"/>
      <c r="AA49" s="155"/>
      <c r="AB49" s="283"/>
      <c r="AC49" s="288"/>
      <c r="AD49" s="293"/>
    </row>
    <row r="50" spans="1:30" s="2" customFormat="1" ht="5.25" customHeight="1" thickTop="1">
      <c r="A50" s="283"/>
      <c r="B50" s="297"/>
      <c r="C50" s="298"/>
      <c r="D50" s="155"/>
      <c r="E50" s="198"/>
      <c r="F50" s="251"/>
      <c r="G50" s="171"/>
      <c r="H50" s="192"/>
      <c r="I50" s="179"/>
      <c r="J50" s="250"/>
      <c r="K50" s="155"/>
      <c r="L50" s="163"/>
      <c r="M50" s="155"/>
      <c r="N50" s="159"/>
      <c r="O50" s="353"/>
      <c r="P50" s="354"/>
      <c r="Q50" s="159"/>
      <c r="R50" s="155"/>
      <c r="S50" s="162"/>
      <c r="T50" s="159"/>
      <c r="U50" s="155"/>
      <c r="V50" s="170"/>
      <c r="W50" s="156"/>
      <c r="X50" s="185"/>
      <c r="Y50" s="277"/>
      <c r="Z50" s="172"/>
      <c r="AA50" s="160"/>
      <c r="AB50" s="283"/>
      <c r="AC50" s="288"/>
      <c r="AD50" s="293"/>
    </row>
    <row r="51" spans="1:30" s="2" customFormat="1" ht="5.25" customHeight="1" thickBot="1">
      <c r="A51" s="283"/>
      <c r="B51" s="297"/>
      <c r="C51" s="298"/>
      <c r="D51" s="155"/>
      <c r="E51" s="155"/>
      <c r="F51" s="251"/>
      <c r="G51" s="171"/>
      <c r="H51" s="157"/>
      <c r="I51" s="155"/>
      <c r="J51" s="155"/>
      <c r="K51" s="155"/>
      <c r="L51" s="163"/>
      <c r="M51" s="155"/>
      <c r="N51" s="159"/>
      <c r="O51" s="353"/>
      <c r="P51" s="354"/>
      <c r="Q51" s="159"/>
      <c r="R51" s="155"/>
      <c r="S51" s="162"/>
      <c r="T51" s="159"/>
      <c r="U51" s="155"/>
      <c r="V51" s="170"/>
      <c r="W51" s="156"/>
      <c r="X51" s="157"/>
      <c r="Y51" s="342"/>
      <c r="Z51" s="250"/>
      <c r="AA51" s="251"/>
      <c r="AB51" s="283"/>
      <c r="AC51" s="288"/>
      <c r="AD51" s="293"/>
    </row>
    <row r="52" spans="1:30" s="2" customFormat="1" ht="5.25" customHeight="1" thickTop="1">
      <c r="A52" s="283">
        <v>11</v>
      </c>
      <c r="B52" s="297" t="str">
        <f>チーム!B12</f>
        <v>県立徳島科学技術高等学校</v>
      </c>
      <c r="C52" s="298" t="str">
        <f>チーム!C12</f>
        <v>（徳島県）</v>
      </c>
      <c r="D52" s="155"/>
      <c r="E52" s="155"/>
      <c r="F52" s="155"/>
      <c r="G52" s="163"/>
      <c r="H52" s="272"/>
      <c r="I52" s="155"/>
      <c r="J52" s="155"/>
      <c r="K52" s="155"/>
      <c r="L52" s="163"/>
      <c r="M52" s="155"/>
      <c r="N52" s="155"/>
      <c r="O52" s="353"/>
      <c r="P52" s="354"/>
      <c r="Q52" s="155"/>
      <c r="R52" s="155"/>
      <c r="S52" s="162"/>
      <c r="T52" s="155"/>
      <c r="U52" s="155"/>
      <c r="V52" s="170"/>
      <c r="W52" s="262"/>
      <c r="X52" s="204"/>
      <c r="Y52" s="341">
        <v>2</v>
      </c>
      <c r="Z52" s="251"/>
      <c r="AA52" s="251"/>
      <c r="AB52" s="283">
        <v>34</v>
      </c>
      <c r="AC52" s="288" t="str">
        <f>チーム!B35</f>
        <v>県立身延高等学校</v>
      </c>
      <c r="AD52" s="293" t="str">
        <f>チーム!C35</f>
        <v>（山梨県）</v>
      </c>
    </row>
    <row r="53" spans="1:30" s="2" customFormat="1" ht="5.25" customHeight="1" thickBot="1">
      <c r="A53" s="283"/>
      <c r="B53" s="297"/>
      <c r="C53" s="298"/>
      <c r="D53" s="167"/>
      <c r="E53" s="167"/>
      <c r="F53" s="167"/>
      <c r="G53" s="177"/>
      <c r="H53" s="272"/>
      <c r="I53" s="155"/>
      <c r="J53" s="155"/>
      <c r="K53" s="155"/>
      <c r="L53" s="163"/>
      <c r="M53" s="155"/>
      <c r="N53" s="155"/>
      <c r="O53" s="355"/>
      <c r="P53" s="356"/>
      <c r="Q53" s="159"/>
      <c r="R53" s="159"/>
      <c r="S53" s="162"/>
      <c r="T53" s="155"/>
      <c r="U53" s="260"/>
      <c r="V53" s="170"/>
      <c r="W53" s="262"/>
      <c r="X53" s="162"/>
      <c r="Y53" s="263"/>
      <c r="Z53" s="152"/>
      <c r="AA53" s="155"/>
      <c r="AB53" s="283"/>
      <c r="AC53" s="288"/>
      <c r="AD53" s="293"/>
    </row>
    <row r="54" spans="1:30" s="2" customFormat="1" ht="5.25" customHeight="1" thickTop="1">
      <c r="A54" s="283"/>
      <c r="B54" s="297"/>
      <c r="C54" s="298"/>
      <c r="D54" s="155"/>
      <c r="E54" s="155"/>
      <c r="F54" s="155"/>
      <c r="G54" s="156"/>
      <c r="H54" s="157"/>
      <c r="I54" s="155"/>
      <c r="J54" s="155"/>
      <c r="K54" s="155"/>
      <c r="L54" s="165"/>
      <c r="M54" s="155"/>
      <c r="N54" s="155"/>
      <c r="O54" s="159"/>
      <c r="P54" s="175"/>
      <c r="Q54" s="159"/>
      <c r="R54" s="159"/>
      <c r="S54" s="166"/>
      <c r="T54" s="155"/>
      <c r="U54" s="260"/>
      <c r="V54" s="176"/>
      <c r="W54" s="190"/>
      <c r="X54" s="170"/>
      <c r="Y54" s="251"/>
      <c r="Z54" s="200"/>
      <c r="AA54" s="198"/>
      <c r="AB54" s="283"/>
      <c r="AC54" s="288"/>
      <c r="AD54" s="293"/>
    </row>
    <row r="55" spans="1:30" s="2" customFormat="1" ht="5.25" customHeight="1">
      <c r="A55" s="283"/>
      <c r="B55" s="297"/>
      <c r="C55" s="298"/>
      <c r="D55" s="155"/>
      <c r="E55" s="155"/>
      <c r="F55" s="155"/>
      <c r="G55" s="156"/>
      <c r="H55" s="157"/>
      <c r="I55" s="155"/>
      <c r="J55" s="155"/>
      <c r="K55" s="155"/>
      <c r="L55" s="163"/>
      <c r="M55" s="155"/>
      <c r="N55" s="155"/>
      <c r="O55" s="155"/>
      <c r="P55" s="170"/>
      <c r="Q55" s="159"/>
      <c r="R55" s="159"/>
      <c r="S55" s="162"/>
      <c r="T55" s="155"/>
      <c r="U55" s="155"/>
      <c r="V55" s="155"/>
      <c r="W55" s="156"/>
      <c r="X55" s="170"/>
      <c r="Y55" s="251"/>
      <c r="Z55" s="152"/>
      <c r="AA55" s="155"/>
      <c r="AB55" s="283"/>
      <c r="AC55" s="288"/>
      <c r="AD55" s="293"/>
    </row>
    <row r="56" spans="1:30" s="2" customFormat="1" ht="5.25" customHeight="1">
      <c r="A56" s="283">
        <v>12</v>
      </c>
      <c r="B56" s="297" t="str">
        <f>チーム!B13</f>
        <v>飛龍高等学校</v>
      </c>
      <c r="C56" s="298" t="str">
        <f>チーム!C13</f>
        <v>（静岡県）</v>
      </c>
      <c r="D56" s="155"/>
      <c r="E56" s="152"/>
      <c r="F56" s="155"/>
      <c r="G56" s="156"/>
      <c r="H56" s="157"/>
      <c r="I56" s="155"/>
      <c r="J56" s="155"/>
      <c r="K56" s="155"/>
      <c r="L56" s="163"/>
      <c r="M56" s="250"/>
      <c r="N56" s="251"/>
      <c r="O56" s="260"/>
      <c r="P56" s="362"/>
      <c r="Q56" s="255"/>
      <c r="R56" s="285"/>
      <c r="S56" s="162"/>
      <c r="T56" s="155"/>
      <c r="U56" s="155"/>
      <c r="V56" s="155"/>
      <c r="W56" s="262"/>
      <c r="X56" s="162"/>
      <c r="Y56" s="155"/>
      <c r="Z56" s="152"/>
      <c r="AA56" s="155"/>
      <c r="AB56" s="283">
        <v>35</v>
      </c>
      <c r="AC56" s="288" t="str">
        <f>チーム!B36</f>
        <v>県立大村工業高等学校</v>
      </c>
      <c r="AD56" s="293" t="str">
        <f>チーム!C36</f>
        <v>（長崎県）</v>
      </c>
    </row>
    <row r="57" spans="1:30" s="2" customFormat="1" ht="5.25" customHeight="1">
      <c r="A57" s="283"/>
      <c r="B57" s="297"/>
      <c r="C57" s="298"/>
      <c r="D57" s="155"/>
      <c r="E57" s="152"/>
      <c r="F57" s="155"/>
      <c r="G57" s="156"/>
      <c r="H57" s="157"/>
      <c r="I57" s="155"/>
      <c r="J57" s="155"/>
      <c r="K57" s="251"/>
      <c r="L57" s="260"/>
      <c r="M57" s="252"/>
      <c r="N57" s="253"/>
      <c r="O57" s="361"/>
      <c r="P57" s="363"/>
      <c r="Q57" s="364"/>
      <c r="R57" s="365"/>
      <c r="S57" s="250"/>
      <c r="T57" s="251"/>
      <c r="U57" s="155"/>
      <c r="V57" s="155"/>
      <c r="W57" s="262"/>
      <c r="X57" s="178"/>
      <c r="Y57" s="167"/>
      <c r="Z57" s="186"/>
      <c r="AA57" s="167"/>
      <c r="AB57" s="283"/>
      <c r="AC57" s="288"/>
      <c r="AD57" s="293"/>
    </row>
    <row r="58" spans="1:30" s="2" customFormat="1" ht="5.25" customHeight="1">
      <c r="A58" s="283"/>
      <c r="B58" s="297"/>
      <c r="C58" s="298"/>
      <c r="D58" s="160"/>
      <c r="E58" s="183"/>
      <c r="F58" s="160"/>
      <c r="G58" s="161"/>
      <c r="H58" s="272"/>
      <c r="I58" s="155"/>
      <c r="J58" s="155"/>
      <c r="K58" s="251"/>
      <c r="L58" s="260"/>
      <c r="M58" s="155"/>
      <c r="N58" s="193"/>
      <c r="O58" s="350"/>
      <c r="P58" s="350"/>
      <c r="Q58" s="193"/>
      <c r="R58" s="155"/>
      <c r="S58" s="250"/>
      <c r="T58" s="251"/>
      <c r="U58" s="155"/>
      <c r="V58" s="155"/>
      <c r="W58" s="156"/>
      <c r="X58" s="157"/>
      <c r="Y58" s="155"/>
      <c r="Z58" s="152"/>
      <c r="AA58" s="155"/>
      <c r="AB58" s="283"/>
      <c r="AC58" s="288"/>
      <c r="AD58" s="293"/>
    </row>
    <row r="59" spans="1:30" s="2" customFormat="1" ht="5.25" customHeight="1">
      <c r="A59" s="283"/>
      <c r="B59" s="297"/>
      <c r="C59" s="298"/>
      <c r="D59" s="155"/>
      <c r="E59" s="152"/>
      <c r="F59" s="155"/>
      <c r="G59" s="165"/>
      <c r="H59" s="272"/>
      <c r="I59" s="155"/>
      <c r="J59" s="155"/>
      <c r="K59" s="155"/>
      <c r="L59" s="163"/>
      <c r="M59" s="155"/>
      <c r="N59" s="193"/>
      <c r="O59" s="255"/>
      <c r="P59" s="255"/>
      <c r="Q59" s="193"/>
      <c r="R59" s="155"/>
      <c r="S59" s="162"/>
      <c r="T59" s="155"/>
      <c r="U59" s="155"/>
      <c r="V59" s="155"/>
      <c r="W59" s="156"/>
      <c r="X59" s="185"/>
      <c r="Y59" s="155"/>
      <c r="Z59" s="152"/>
      <c r="AA59" s="155"/>
      <c r="AB59" s="283"/>
      <c r="AC59" s="288"/>
      <c r="AD59" s="293"/>
    </row>
    <row r="60" spans="1:30" s="2" customFormat="1" ht="5.25" customHeight="1">
      <c r="A60" s="283">
        <v>13</v>
      </c>
      <c r="B60" s="297" t="str">
        <f>チーム!B14</f>
        <v>県飯山北高等学校</v>
      </c>
      <c r="C60" s="298" t="str">
        <f>チーム!C14</f>
        <v>（長野県）</v>
      </c>
      <c r="D60" s="155"/>
      <c r="E60" s="152"/>
      <c r="F60" s="251">
        <v>0</v>
      </c>
      <c r="G60" s="171"/>
      <c r="H60" s="157"/>
      <c r="I60" s="155"/>
      <c r="J60" s="155"/>
      <c r="K60" s="155"/>
      <c r="L60" s="163"/>
      <c r="M60" s="155"/>
      <c r="N60" s="155"/>
      <c r="O60" s="251"/>
      <c r="P60" s="251"/>
      <c r="Q60" s="155"/>
      <c r="R60" s="155"/>
      <c r="S60" s="162"/>
      <c r="T60" s="155"/>
      <c r="U60" s="155"/>
      <c r="V60" s="152"/>
      <c r="W60" s="153"/>
      <c r="X60" s="154"/>
      <c r="Y60" s="152"/>
      <c r="Z60" s="152"/>
      <c r="AA60" s="152"/>
      <c r="AB60" s="283">
        <v>36</v>
      </c>
      <c r="AC60" s="288" t="str">
        <f>チーム!B37</f>
        <v>県立新見高等学校</v>
      </c>
      <c r="AD60" s="293" t="str">
        <f>チーム!C37</f>
        <v>（岡山県）</v>
      </c>
    </row>
    <row r="61" spans="1:30" s="2" customFormat="1" ht="5.25" customHeight="1">
      <c r="A61" s="283"/>
      <c r="B61" s="297"/>
      <c r="C61" s="298"/>
      <c r="D61" s="167"/>
      <c r="E61" s="186"/>
      <c r="F61" s="251"/>
      <c r="G61" s="171"/>
      <c r="H61" s="168"/>
      <c r="I61" s="169"/>
      <c r="J61" s="250"/>
      <c r="K61" s="155"/>
      <c r="L61" s="163"/>
      <c r="M61" s="155"/>
      <c r="N61" s="155"/>
      <c r="O61" s="251"/>
      <c r="P61" s="251"/>
      <c r="Q61" s="155"/>
      <c r="R61" s="155"/>
      <c r="S61" s="162"/>
      <c r="T61" s="155"/>
      <c r="U61" s="155"/>
      <c r="V61" s="155"/>
      <c r="W61" s="156"/>
      <c r="X61" s="157"/>
      <c r="Y61" s="155"/>
      <c r="Z61" s="155"/>
      <c r="AA61" s="155"/>
      <c r="AB61" s="283"/>
      <c r="AC61" s="288"/>
      <c r="AD61" s="293"/>
    </row>
    <row r="62" spans="1:30" s="2" customFormat="1" ht="5.25" customHeight="1">
      <c r="A62" s="283"/>
      <c r="B62" s="297"/>
      <c r="C62" s="298"/>
      <c r="D62" s="160"/>
      <c r="E62" s="174"/>
      <c r="F62" s="251"/>
      <c r="G62" s="163"/>
      <c r="H62" s="272"/>
      <c r="I62" s="171"/>
      <c r="J62" s="250"/>
      <c r="K62" s="155"/>
      <c r="L62" s="163"/>
      <c r="M62" s="155"/>
      <c r="N62" s="155"/>
      <c r="O62" s="155"/>
      <c r="P62" s="155"/>
      <c r="Q62" s="155"/>
      <c r="R62" s="155"/>
      <c r="S62" s="162"/>
      <c r="T62" s="155"/>
      <c r="U62" s="155"/>
      <c r="V62" s="155"/>
      <c r="W62" s="262"/>
      <c r="X62" s="164"/>
      <c r="Y62" s="160"/>
      <c r="Z62" s="160"/>
      <c r="AA62" s="160"/>
      <c r="AB62" s="283"/>
      <c r="AC62" s="288"/>
      <c r="AD62" s="293"/>
    </row>
    <row r="63" spans="1:30" s="2" customFormat="1" ht="5.25" customHeight="1" thickBot="1">
      <c r="A63" s="283"/>
      <c r="B63" s="297"/>
      <c r="C63" s="298"/>
      <c r="D63" s="279"/>
      <c r="E63" s="280"/>
      <c r="F63" s="344"/>
      <c r="G63" s="163"/>
      <c r="H63" s="272"/>
      <c r="I63" s="171"/>
      <c r="J63" s="155"/>
      <c r="K63" s="155"/>
      <c r="L63" s="163"/>
      <c r="M63" s="155"/>
      <c r="N63" s="155"/>
      <c r="O63" s="155"/>
      <c r="P63" s="155"/>
      <c r="Q63" s="155"/>
      <c r="R63" s="155"/>
      <c r="S63" s="162"/>
      <c r="T63" s="155"/>
      <c r="U63" s="155"/>
      <c r="V63" s="155"/>
      <c r="W63" s="262"/>
      <c r="X63" s="166"/>
      <c r="Y63" s="155"/>
      <c r="Z63" s="155"/>
      <c r="AA63" s="155"/>
      <c r="AB63" s="283"/>
      <c r="AC63" s="288"/>
      <c r="AD63" s="293"/>
    </row>
    <row r="64" spans="1:30" s="2" customFormat="1" ht="5.25" customHeight="1" thickTop="1">
      <c r="A64" s="283">
        <v>14</v>
      </c>
      <c r="B64" s="297" t="str">
        <f>チーム!B15</f>
        <v>滝川高等学校</v>
      </c>
      <c r="C64" s="298" t="str">
        <f>チーム!C15</f>
        <v>（兵庫県）</v>
      </c>
      <c r="D64" s="279"/>
      <c r="E64" s="279"/>
      <c r="F64" s="345">
        <v>5</v>
      </c>
      <c r="G64" s="201"/>
      <c r="H64" s="157"/>
      <c r="I64" s="171"/>
      <c r="J64" s="155"/>
      <c r="K64" s="155"/>
      <c r="L64" s="163"/>
      <c r="M64" s="155"/>
      <c r="N64" s="155"/>
      <c r="O64" s="155"/>
      <c r="P64" s="155"/>
      <c r="Q64" s="155"/>
      <c r="R64" s="155"/>
      <c r="S64" s="162"/>
      <c r="T64" s="155"/>
      <c r="U64" s="155"/>
      <c r="V64" s="155"/>
      <c r="W64" s="156"/>
      <c r="X64" s="170"/>
      <c r="Y64" s="251">
        <v>3</v>
      </c>
      <c r="Z64" s="155"/>
      <c r="AA64" s="155"/>
      <c r="AB64" s="283">
        <v>37</v>
      </c>
      <c r="AC64" s="287" t="str">
        <f>チーム!B38</f>
        <v>県立掛川工業高等学校</v>
      </c>
      <c r="AD64" s="284" t="str">
        <f>チーム!C38</f>
        <v>（静岡県）</v>
      </c>
    </row>
    <row r="65" spans="1:30" s="2" customFormat="1" ht="5.25" customHeight="1" thickBot="1">
      <c r="A65" s="283"/>
      <c r="B65" s="297"/>
      <c r="C65" s="298"/>
      <c r="D65" s="202"/>
      <c r="E65" s="208"/>
      <c r="F65" s="273"/>
      <c r="G65" s="156"/>
      <c r="H65" s="157"/>
      <c r="I65" s="171"/>
      <c r="J65" s="155"/>
      <c r="K65" s="155"/>
      <c r="L65" s="163"/>
      <c r="M65" s="155"/>
      <c r="N65" s="155"/>
      <c r="O65" s="155"/>
      <c r="P65" s="155"/>
      <c r="Q65" s="155"/>
      <c r="R65" s="155"/>
      <c r="S65" s="162"/>
      <c r="T65" s="155"/>
      <c r="U65" s="155"/>
      <c r="V65" s="172"/>
      <c r="W65" s="173"/>
      <c r="X65" s="170"/>
      <c r="Y65" s="251"/>
      <c r="Z65" s="167"/>
      <c r="AA65" s="167"/>
      <c r="AB65" s="283"/>
      <c r="AC65" s="287"/>
      <c r="AD65" s="284"/>
    </row>
    <row r="66" spans="1:30" s="2" customFormat="1" ht="5.25" customHeight="1" thickTop="1">
      <c r="A66" s="283"/>
      <c r="B66" s="297"/>
      <c r="C66" s="298"/>
      <c r="D66" s="155"/>
      <c r="E66" s="152"/>
      <c r="F66" s="251"/>
      <c r="G66" s="156"/>
      <c r="H66" s="157"/>
      <c r="I66" s="180"/>
      <c r="J66" s="155"/>
      <c r="K66" s="155"/>
      <c r="L66" s="163"/>
      <c r="M66" s="155"/>
      <c r="N66" s="155"/>
      <c r="O66" s="155"/>
      <c r="P66" s="155"/>
      <c r="Q66" s="155"/>
      <c r="R66" s="155"/>
      <c r="S66" s="162"/>
      <c r="T66" s="155"/>
      <c r="U66" s="155"/>
      <c r="V66" s="170"/>
      <c r="W66" s="262"/>
      <c r="X66" s="162"/>
      <c r="Y66" s="251"/>
      <c r="Z66" s="172"/>
      <c r="AA66" s="160"/>
      <c r="AB66" s="283"/>
      <c r="AC66" s="287"/>
      <c r="AD66" s="284"/>
    </row>
    <row r="67" spans="1:30" s="2" customFormat="1" ht="5.25" customHeight="1" thickBot="1">
      <c r="A67" s="283"/>
      <c r="B67" s="297"/>
      <c r="C67" s="298"/>
      <c r="D67" s="155"/>
      <c r="E67" s="152"/>
      <c r="F67" s="251"/>
      <c r="G67" s="156"/>
      <c r="H67" s="251"/>
      <c r="I67" s="260"/>
      <c r="J67" s="155"/>
      <c r="K67" s="155"/>
      <c r="L67" s="163"/>
      <c r="M67" s="155"/>
      <c r="N67" s="155"/>
      <c r="O67" s="155"/>
      <c r="P67" s="155"/>
      <c r="Q67" s="155"/>
      <c r="R67" s="155"/>
      <c r="S67" s="162"/>
      <c r="T67" s="155"/>
      <c r="U67" s="155"/>
      <c r="V67" s="170"/>
      <c r="W67" s="262"/>
      <c r="X67" s="162"/>
      <c r="Y67" s="344"/>
      <c r="Z67" s="250"/>
      <c r="AA67" s="251"/>
      <c r="AB67" s="283"/>
      <c r="AC67" s="287"/>
      <c r="AD67" s="284"/>
    </row>
    <row r="68" spans="1:30" s="2" customFormat="1" ht="5.25" customHeight="1" thickTop="1">
      <c r="A68" s="283">
        <v>15</v>
      </c>
      <c r="B68" s="297" t="str">
        <f>チーム!B16</f>
        <v>大東文化大学第一高等学校</v>
      </c>
      <c r="C68" s="298" t="str">
        <f>チーム!C16</f>
        <v>（東京都）</v>
      </c>
      <c r="D68" s="155"/>
      <c r="E68" s="152"/>
      <c r="F68" s="267">
        <v>3</v>
      </c>
      <c r="G68" s="156"/>
      <c r="H68" s="251"/>
      <c r="I68" s="260"/>
      <c r="J68" s="169"/>
      <c r="K68" s="272"/>
      <c r="L68" s="163"/>
      <c r="M68" s="155"/>
      <c r="N68" s="155"/>
      <c r="O68" s="155"/>
      <c r="P68" s="155"/>
      <c r="Q68" s="155"/>
      <c r="R68" s="155"/>
      <c r="S68" s="162"/>
      <c r="T68" s="155"/>
      <c r="U68" s="155"/>
      <c r="V68" s="181"/>
      <c r="W68" s="156"/>
      <c r="X68" s="210"/>
      <c r="Y68" s="341">
        <v>8</v>
      </c>
      <c r="Z68" s="251"/>
      <c r="AA68" s="251"/>
      <c r="AB68" s="283">
        <v>38</v>
      </c>
      <c r="AC68" s="287" t="str">
        <f>チーム!B39</f>
        <v>県立郡山北工業高等学校</v>
      </c>
      <c r="AD68" s="284" t="str">
        <f>チーム!C39</f>
        <v>（福島県）</v>
      </c>
    </row>
    <row r="69" spans="1:30" s="2" customFormat="1" ht="5.25" customHeight="1" thickBot="1">
      <c r="A69" s="283"/>
      <c r="B69" s="297"/>
      <c r="C69" s="298"/>
      <c r="D69" s="155"/>
      <c r="E69" s="152"/>
      <c r="F69" s="267"/>
      <c r="G69" s="156"/>
      <c r="H69" s="157"/>
      <c r="I69" s="171"/>
      <c r="J69" s="171"/>
      <c r="K69" s="272"/>
      <c r="L69" s="163"/>
      <c r="M69" s="155"/>
      <c r="N69" s="155"/>
      <c r="O69" s="155"/>
      <c r="P69" s="155"/>
      <c r="Q69" s="155"/>
      <c r="R69" s="155"/>
      <c r="S69" s="162"/>
      <c r="T69" s="155"/>
      <c r="U69" s="155"/>
      <c r="V69" s="170"/>
      <c r="W69" s="156"/>
      <c r="X69" s="157"/>
      <c r="Y69" s="263"/>
      <c r="Z69" s="203"/>
      <c r="AA69" s="202"/>
      <c r="AB69" s="283"/>
      <c r="AC69" s="287"/>
      <c r="AD69" s="284"/>
    </row>
    <row r="70" spans="1:30" s="2" customFormat="1" ht="5.25" customHeight="1" thickTop="1">
      <c r="A70" s="283"/>
      <c r="B70" s="297"/>
      <c r="C70" s="298"/>
      <c r="D70" s="160"/>
      <c r="E70" s="174"/>
      <c r="F70" s="267"/>
      <c r="G70" s="156"/>
      <c r="H70" s="157"/>
      <c r="I70" s="171"/>
      <c r="J70" s="171"/>
      <c r="K70" s="155"/>
      <c r="L70" s="163"/>
      <c r="M70" s="155"/>
      <c r="N70" s="155"/>
      <c r="O70" s="155"/>
      <c r="P70" s="155"/>
      <c r="Q70" s="155"/>
      <c r="R70" s="155"/>
      <c r="S70" s="162"/>
      <c r="T70" s="155"/>
      <c r="U70" s="155"/>
      <c r="V70" s="170"/>
      <c r="W70" s="156"/>
      <c r="X70" s="157"/>
      <c r="Y70" s="251"/>
      <c r="Z70" s="152"/>
      <c r="AA70" s="155"/>
      <c r="AB70" s="283"/>
      <c r="AC70" s="287"/>
      <c r="AD70" s="284"/>
    </row>
    <row r="71" spans="1:30" s="2" customFormat="1" ht="5.25" customHeight="1" thickBot="1">
      <c r="A71" s="283"/>
      <c r="B71" s="297"/>
      <c r="C71" s="298"/>
      <c r="D71" s="279"/>
      <c r="E71" s="280"/>
      <c r="F71" s="347"/>
      <c r="G71" s="156"/>
      <c r="H71" s="157"/>
      <c r="I71" s="171"/>
      <c r="J71" s="171"/>
      <c r="K71" s="155"/>
      <c r="L71" s="163"/>
      <c r="M71" s="155"/>
      <c r="N71" s="155"/>
      <c r="O71" s="155"/>
      <c r="P71" s="155"/>
      <c r="Q71" s="155"/>
      <c r="R71" s="155"/>
      <c r="S71" s="162"/>
      <c r="T71" s="155"/>
      <c r="U71" s="155"/>
      <c r="V71" s="250"/>
      <c r="W71" s="251"/>
      <c r="X71" s="157"/>
      <c r="Y71" s="251"/>
      <c r="Z71" s="152"/>
      <c r="AA71" s="155"/>
      <c r="AB71" s="283"/>
      <c r="AC71" s="287"/>
      <c r="AD71" s="284"/>
    </row>
    <row r="72" spans="1:30" s="2" customFormat="1" ht="5.25" customHeight="1" thickTop="1">
      <c r="A72" s="283">
        <v>16</v>
      </c>
      <c r="B72" s="297" t="str">
        <f>チーム!B17</f>
        <v>県立読谷高等学校</v>
      </c>
      <c r="C72" s="298" t="str">
        <f>チーム!C17</f>
        <v>（沖縄県）</v>
      </c>
      <c r="D72" s="279"/>
      <c r="E72" s="279"/>
      <c r="F72" s="345">
        <v>5</v>
      </c>
      <c r="G72" s="199"/>
      <c r="H72" s="272"/>
      <c r="I72" s="171"/>
      <c r="J72" s="171"/>
      <c r="K72" s="155"/>
      <c r="L72" s="163"/>
      <c r="M72" s="155"/>
      <c r="N72" s="155"/>
      <c r="O72" s="155"/>
      <c r="P72" s="155"/>
      <c r="Q72" s="155"/>
      <c r="R72" s="155"/>
      <c r="S72" s="162"/>
      <c r="T72" s="262"/>
      <c r="U72" s="172"/>
      <c r="V72" s="250"/>
      <c r="W72" s="251"/>
      <c r="X72" s="157"/>
      <c r="Y72" s="277">
        <v>2</v>
      </c>
      <c r="Z72" s="152"/>
      <c r="AA72" s="155"/>
      <c r="AB72" s="283">
        <v>39</v>
      </c>
      <c r="AC72" s="287" t="str">
        <f>チーム!B40</f>
        <v>県立足利工業高等学校</v>
      </c>
      <c r="AD72" s="284" t="str">
        <f>チーム!C40</f>
        <v>（栃木県）</v>
      </c>
    </row>
    <row r="73" spans="1:30" s="2" customFormat="1" ht="5.25" customHeight="1" thickBot="1">
      <c r="A73" s="283"/>
      <c r="B73" s="297"/>
      <c r="C73" s="298"/>
      <c r="D73" s="155"/>
      <c r="E73" s="197"/>
      <c r="F73" s="273"/>
      <c r="G73" s="165"/>
      <c r="H73" s="272"/>
      <c r="I73" s="171"/>
      <c r="J73" s="261"/>
      <c r="K73" s="155"/>
      <c r="L73" s="163"/>
      <c r="M73" s="155"/>
      <c r="N73" s="155"/>
      <c r="O73" s="155"/>
      <c r="P73" s="155"/>
      <c r="Q73" s="155"/>
      <c r="R73" s="155"/>
      <c r="S73" s="162"/>
      <c r="T73" s="262"/>
      <c r="U73" s="170"/>
      <c r="V73" s="170"/>
      <c r="W73" s="156"/>
      <c r="X73" s="157"/>
      <c r="Y73" s="277"/>
      <c r="Z73" s="152"/>
      <c r="AA73" s="155"/>
      <c r="AB73" s="283"/>
      <c r="AC73" s="287"/>
      <c r="AD73" s="284"/>
    </row>
    <row r="74" spans="1:30" s="2" customFormat="1" ht="5.25" customHeight="1" thickTop="1">
      <c r="A74" s="283"/>
      <c r="B74" s="297"/>
      <c r="C74" s="298"/>
      <c r="D74" s="198"/>
      <c r="E74" s="198"/>
      <c r="F74" s="251"/>
      <c r="G74" s="171"/>
      <c r="H74" s="192"/>
      <c r="I74" s="179"/>
      <c r="J74" s="261"/>
      <c r="K74" s="155"/>
      <c r="L74" s="163"/>
      <c r="M74" s="155"/>
      <c r="N74" s="155"/>
      <c r="O74" s="155"/>
      <c r="P74" s="155"/>
      <c r="Q74" s="155"/>
      <c r="R74" s="155"/>
      <c r="S74" s="162"/>
      <c r="T74" s="155"/>
      <c r="U74" s="170"/>
      <c r="V74" s="170"/>
      <c r="W74" s="156"/>
      <c r="X74" s="185"/>
      <c r="Y74" s="277"/>
      <c r="Z74" s="172"/>
      <c r="AA74" s="160"/>
      <c r="AB74" s="283"/>
      <c r="AC74" s="287"/>
      <c r="AD74" s="284"/>
    </row>
    <row r="75" spans="1:30" s="2" customFormat="1" ht="5.25" customHeight="1" thickBot="1">
      <c r="A75" s="283"/>
      <c r="B75" s="297"/>
      <c r="C75" s="298"/>
      <c r="D75" s="155"/>
      <c r="E75" s="155"/>
      <c r="F75" s="251"/>
      <c r="G75" s="171"/>
      <c r="H75" s="157"/>
      <c r="I75" s="155"/>
      <c r="J75" s="171"/>
      <c r="K75" s="155"/>
      <c r="L75" s="163"/>
      <c r="M75" s="155"/>
      <c r="N75" s="155"/>
      <c r="O75" s="155"/>
      <c r="P75" s="155"/>
      <c r="Q75" s="155"/>
      <c r="R75" s="155"/>
      <c r="S75" s="162"/>
      <c r="T75" s="155"/>
      <c r="U75" s="170"/>
      <c r="V75" s="170"/>
      <c r="W75" s="156"/>
      <c r="X75" s="157"/>
      <c r="Y75" s="342"/>
      <c r="Z75" s="250"/>
      <c r="AA75" s="251"/>
      <c r="AB75" s="283"/>
      <c r="AC75" s="287"/>
      <c r="AD75" s="284"/>
    </row>
    <row r="76" spans="1:30" s="2" customFormat="1" ht="5.25" customHeight="1" thickTop="1">
      <c r="A76" s="283">
        <v>17</v>
      </c>
      <c r="B76" s="297" t="str">
        <f>チーム!B18</f>
        <v>明桜高等学校</v>
      </c>
      <c r="C76" s="292" t="str">
        <f>チーム!C18</f>
        <v>（秋田県）</v>
      </c>
      <c r="D76" s="155"/>
      <c r="E76" s="155"/>
      <c r="F76" s="155"/>
      <c r="G76" s="163"/>
      <c r="H76" s="272"/>
      <c r="I76" s="155"/>
      <c r="J76" s="171"/>
      <c r="K76" s="155"/>
      <c r="L76" s="163"/>
      <c r="M76" s="155"/>
      <c r="N76" s="155"/>
      <c r="O76" s="155"/>
      <c r="P76" s="155"/>
      <c r="Q76" s="155"/>
      <c r="R76" s="155"/>
      <c r="S76" s="162"/>
      <c r="T76" s="155"/>
      <c r="U76" s="170"/>
      <c r="V76" s="170"/>
      <c r="W76" s="262"/>
      <c r="X76" s="204"/>
      <c r="Y76" s="341">
        <v>4</v>
      </c>
      <c r="Z76" s="251"/>
      <c r="AA76" s="251"/>
      <c r="AB76" s="283">
        <v>40</v>
      </c>
      <c r="AC76" s="287" t="str">
        <f>チーム!B41</f>
        <v>県立多度津高等学校</v>
      </c>
      <c r="AD76" s="284" t="str">
        <f>チーム!C41</f>
        <v>（香川県）</v>
      </c>
    </row>
    <row r="77" spans="1:30" s="2" customFormat="1" ht="5.25" customHeight="1" thickBot="1">
      <c r="A77" s="283"/>
      <c r="B77" s="297"/>
      <c r="C77" s="292"/>
      <c r="D77" s="167"/>
      <c r="E77" s="167"/>
      <c r="F77" s="167"/>
      <c r="G77" s="177"/>
      <c r="H77" s="272"/>
      <c r="I77" s="155"/>
      <c r="J77" s="171"/>
      <c r="K77" s="155"/>
      <c r="L77" s="163"/>
      <c r="M77" s="155"/>
      <c r="N77" s="155"/>
      <c r="O77" s="155"/>
      <c r="P77" s="155"/>
      <c r="Q77" s="155"/>
      <c r="R77" s="155"/>
      <c r="S77" s="162"/>
      <c r="T77" s="155"/>
      <c r="U77" s="170"/>
      <c r="V77" s="170"/>
      <c r="W77" s="262"/>
      <c r="X77" s="162"/>
      <c r="Y77" s="263"/>
      <c r="Z77" s="203"/>
      <c r="AA77" s="202"/>
      <c r="AB77" s="283"/>
      <c r="AC77" s="287"/>
      <c r="AD77" s="284"/>
    </row>
    <row r="78" spans="1:30" s="2" customFormat="1" ht="5.25" customHeight="1" thickTop="1">
      <c r="A78" s="283"/>
      <c r="B78" s="297"/>
      <c r="C78" s="292"/>
      <c r="D78" s="155"/>
      <c r="E78" s="155"/>
      <c r="F78" s="155"/>
      <c r="G78" s="156"/>
      <c r="H78" s="157"/>
      <c r="I78" s="155"/>
      <c r="J78" s="180"/>
      <c r="K78" s="155"/>
      <c r="L78" s="163"/>
      <c r="M78" s="155"/>
      <c r="N78" s="155"/>
      <c r="O78" s="155"/>
      <c r="P78" s="155"/>
      <c r="Q78" s="155"/>
      <c r="R78" s="155"/>
      <c r="S78" s="162"/>
      <c r="T78" s="155"/>
      <c r="U78" s="181"/>
      <c r="V78" s="176"/>
      <c r="W78" s="190"/>
      <c r="X78" s="170"/>
      <c r="Y78" s="251"/>
      <c r="Z78" s="152"/>
      <c r="AA78" s="155"/>
      <c r="AB78" s="283"/>
      <c r="AC78" s="287"/>
      <c r="AD78" s="284"/>
    </row>
    <row r="79" spans="1:30" s="2" customFormat="1" ht="5.25" customHeight="1">
      <c r="A79" s="283"/>
      <c r="B79" s="297"/>
      <c r="C79" s="292"/>
      <c r="D79" s="155"/>
      <c r="E79" s="155"/>
      <c r="F79" s="155"/>
      <c r="G79" s="156"/>
      <c r="H79" s="157"/>
      <c r="I79" s="155"/>
      <c r="J79" s="171"/>
      <c r="K79" s="155"/>
      <c r="L79" s="163"/>
      <c r="M79" s="155"/>
      <c r="N79" s="155"/>
      <c r="O79" s="155"/>
      <c r="P79" s="155"/>
      <c r="Q79" s="155"/>
      <c r="R79" s="155"/>
      <c r="S79" s="162"/>
      <c r="T79" s="155"/>
      <c r="U79" s="170"/>
      <c r="V79" s="155"/>
      <c r="W79" s="156"/>
      <c r="X79" s="170"/>
      <c r="Y79" s="251"/>
      <c r="Z79" s="152"/>
      <c r="AA79" s="155"/>
      <c r="AB79" s="283"/>
      <c r="AC79" s="287"/>
      <c r="AD79" s="284"/>
    </row>
    <row r="80" spans="1:30" s="2" customFormat="1" ht="5.25" customHeight="1">
      <c r="A80" s="283">
        <v>18</v>
      </c>
      <c r="B80" s="297" t="str">
        <f>チーム!B19</f>
        <v>新島学園高等学校</v>
      </c>
      <c r="C80" s="298" t="str">
        <f>チーム!C19</f>
        <v>（群馬県）</v>
      </c>
      <c r="D80" s="155"/>
      <c r="E80" s="152"/>
      <c r="F80" s="155"/>
      <c r="G80" s="156"/>
      <c r="H80" s="157"/>
      <c r="I80" s="155"/>
      <c r="J80" s="171"/>
      <c r="K80" s="170"/>
      <c r="L80" s="163"/>
      <c r="M80" s="250"/>
      <c r="N80" s="155"/>
      <c r="O80" s="155"/>
      <c r="P80" s="155"/>
      <c r="Q80" s="155"/>
      <c r="R80" s="260"/>
      <c r="S80" s="162"/>
      <c r="T80" s="155"/>
      <c r="U80" s="170"/>
      <c r="V80" s="155"/>
      <c r="W80" s="262"/>
      <c r="X80" s="162"/>
      <c r="Y80" s="155"/>
      <c r="Z80" s="152"/>
      <c r="AA80" s="155"/>
      <c r="AB80" s="283">
        <v>41</v>
      </c>
      <c r="AC80" s="288" t="str">
        <f>チーム!B42</f>
        <v>県立鹿屋農業高等学校</v>
      </c>
      <c r="AD80" s="293" t="str">
        <f>チーム!C42</f>
        <v>（鹿児島県）</v>
      </c>
    </row>
    <row r="81" spans="1:30" s="2" customFormat="1" ht="5.25" customHeight="1">
      <c r="A81" s="283"/>
      <c r="B81" s="297"/>
      <c r="C81" s="298"/>
      <c r="D81" s="155"/>
      <c r="E81" s="152"/>
      <c r="F81" s="155"/>
      <c r="G81" s="156"/>
      <c r="H81" s="157"/>
      <c r="I81" s="277"/>
      <c r="J81" s="260"/>
      <c r="K81" s="176"/>
      <c r="L81" s="177"/>
      <c r="M81" s="250"/>
      <c r="N81" s="155"/>
      <c r="O81" s="155"/>
      <c r="P81" s="155"/>
      <c r="Q81" s="155"/>
      <c r="R81" s="260"/>
      <c r="S81" s="178"/>
      <c r="T81" s="167"/>
      <c r="U81" s="250"/>
      <c r="V81" s="267"/>
      <c r="W81" s="262"/>
      <c r="X81" s="178"/>
      <c r="Y81" s="167"/>
      <c r="Z81" s="186"/>
      <c r="AA81" s="167"/>
      <c r="AB81" s="283"/>
      <c r="AC81" s="288"/>
      <c r="AD81" s="293"/>
    </row>
    <row r="82" spans="1:30" s="2" customFormat="1" ht="5.25" customHeight="1">
      <c r="A82" s="283"/>
      <c r="B82" s="297"/>
      <c r="C82" s="298"/>
      <c r="D82" s="160"/>
      <c r="E82" s="183"/>
      <c r="F82" s="160"/>
      <c r="G82" s="161"/>
      <c r="H82" s="272"/>
      <c r="I82" s="277"/>
      <c r="J82" s="260"/>
      <c r="K82" s="155"/>
      <c r="L82" s="156"/>
      <c r="M82" s="155"/>
      <c r="N82" s="155"/>
      <c r="O82" s="155"/>
      <c r="P82" s="155"/>
      <c r="Q82" s="155"/>
      <c r="R82" s="155"/>
      <c r="S82" s="157"/>
      <c r="T82" s="155"/>
      <c r="U82" s="250"/>
      <c r="V82" s="267"/>
      <c r="W82" s="156"/>
      <c r="X82" s="157"/>
      <c r="Y82" s="155"/>
      <c r="Z82" s="152"/>
      <c r="AA82" s="155"/>
      <c r="AB82" s="283"/>
      <c r="AC82" s="288"/>
      <c r="AD82" s="293"/>
    </row>
    <row r="83" spans="1:30" s="2" customFormat="1" ht="5.25" customHeight="1">
      <c r="A83" s="283"/>
      <c r="B83" s="297"/>
      <c r="C83" s="298"/>
      <c r="D83" s="155"/>
      <c r="E83" s="152"/>
      <c r="F83" s="155"/>
      <c r="G83" s="165"/>
      <c r="H83" s="272"/>
      <c r="I83" s="155"/>
      <c r="J83" s="171"/>
      <c r="K83" s="155"/>
      <c r="L83" s="156"/>
      <c r="M83" s="155"/>
      <c r="N83" s="155"/>
      <c r="O83" s="155"/>
      <c r="P83" s="155"/>
      <c r="Q83" s="155"/>
      <c r="R83" s="155"/>
      <c r="S83" s="157"/>
      <c r="T83" s="155"/>
      <c r="U83" s="170"/>
      <c r="V83" s="155"/>
      <c r="W83" s="156"/>
      <c r="X83" s="185"/>
      <c r="Y83" s="155"/>
      <c r="Z83" s="152"/>
      <c r="AA83" s="155"/>
      <c r="AB83" s="283"/>
      <c r="AC83" s="288"/>
      <c r="AD83" s="293"/>
    </row>
    <row r="84" spans="1:30" s="2" customFormat="1" ht="5.25" customHeight="1">
      <c r="A84" s="283">
        <v>19</v>
      </c>
      <c r="B84" s="297" t="str">
        <f>チーム!B20</f>
        <v>県立玉名工業高等学校</v>
      </c>
      <c r="C84" s="298" t="str">
        <f>チーム!C20</f>
        <v>（熊本県）</v>
      </c>
      <c r="D84" s="155"/>
      <c r="E84" s="152"/>
      <c r="F84" s="251">
        <v>2</v>
      </c>
      <c r="G84" s="171"/>
      <c r="H84" s="157"/>
      <c r="I84" s="155"/>
      <c r="J84" s="171"/>
      <c r="K84" s="155"/>
      <c r="L84" s="156"/>
      <c r="M84" s="155"/>
      <c r="N84" s="155"/>
      <c r="O84" s="155"/>
      <c r="P84" s="155"/>
      <c r="Q84" s="155"/>
      <c r="R84" s="155"/>
      <c r="S84" s="157"/>
      <c r="T84" s="155"/>
      <c r="U84" s="170"/>
      <c r="V84" s="155"/>
      <c r="W84" s="156"/>
      <c r="X84" s="157"/>
      <c r="Y84" s="155"/>
      <c r="Z84" s="152"/>
      <c r="AA84" s="155"/>
      <c r="AB84" s="283">
        <v>42</v>
      </c>
      <c r="AC84" s="287" t="str">
        <f>チーム!B43</f>
        <v>埼玉栄高等学校</v>
      </c>
      <c r="AD84" s="284" t="str">
        <f>チーム!C43</f>
        <v>（埼玉県）</v>
      </c>
    </row>
    <row r="85" spans="1:30" s="2" customFormat="1" ht="5.25" customHeight="1" thickBot="1">
      <c r="A85" s="283"/>
      <c r="B85" s="297"/>
      <c r="C85" s="298"/>
      <c r="D85" s="155"/>
      <c r="E85" s="152"/>
      <c r="F85" s="251"/>
      <c r="G85" s="171"/>
      <c r="H85" s="168"/>
      <c r="I85" s="169"/>
      <c r="J85" s="261"/>
      <c r="K85" s="155"/>
      <c r="L85" s="156"/>
      <c r="M85" s="155"/>
      <c r="N85" s="155"/>
      <c r="O85" s="155"/>
      <c r="P85" s="155"/>
      <c r="Q85" s="155"/>
      <c r="R85" s="155"/>
      <c r="S85" s="157"/>
      <c r="T85" s="155"/>
      <c r="U85" s="170"/>
      <c r="V85" s="155"/>
      <c r="W85" s="156"/>
      <c r="X85" s="157"/>
      <c r="Y85" s="155"/>
      <c r="Z85" s="152"/>
      <c r="AA85" s="155"/>
      <c r="AB85" s="283"/>
      <c r="AC85" s="287"/>
      <c r="AD85" s="284"/>
    </row>
    <row r="86" spans="1:30" s="2" customFormat="1" ht="5.25" customHeight="1" thickTop="1">
      <c r="A86" s="283"/>
      <c r="B86" s="297"/>
      <c r="C86" s="298"/>
      <c r="D86" s="198"/>
      <c r="E86" s="205"/>
      <c r="F86" s="251"/>
      <c r="G86" s="163"/>
      <c r="H86" s="272"/>
      <c r="I86" s="171"/>
      <c r="J86" s="261"/>
      <c r="K86" s="155"/>
      <c r="L86" s="156"/>
      <c r="M86" s="155"/>
      <c r="N86" s="155"/>
      <c r="O86" s="155"/>
      <c r="P86" s="155"/>
      <c r="Q86" s="155"/>
      <c r="R86" s="155"/>
      <c r="S86" s="157"/>
      <c r="T86" s="155"/>
      <c r="U86" s="170"/>
      <c r="V86" s="155"/>
      <c r="W86" s="262"/>
      <c r="X86" s="164"/>
      <c r="Y86" s="160"/>
      <c r="Z86" s="183"/>
      <c r="AA86" s="160"/>
      <c r="AB86" s="283"/>
      <c r="AC86" s="287"/>
      <c r="AD86" s="284"/>
    </row>
    <row r="87" spans="1:30" s="2" customFormat="1" ht="5.25" customHeight="1" thickBot="1">
      <c r="A87" s="283"/>
      <c r="B87" s="297"/>
      <c r="C87" s="298"/>
      <c r="D87" s="279"/>
      <c r="E87" s="300"/>
      <c r="F87" s="344"/>
      <c r="G87" s="207"/>
      <c r="H87" s="272"/>
      <c r="I87" s="171"/>
      <c r="J87" s="171"/>
      <c r="K87" s="155"/>
      <c r="L87" s="156"/>
      <c r="M87" s="155"/>
      <c r="N87" s="155"/>
      <c r="O87" s="155"/>
      <c r="P87" s="155"/>
      <c r="Q87" s="155"/>
      <c r="R87" s="155"/>
      <c r="S87" s="157"/>
      <c r="T87" s="155"/>
      <c r="U87" s="170"/>
      <c r="V87" s="155"/>
      <c r="W87" s="359"/>
      <c r="X87" s="250"/>
      <c r="Y87" s="251"/>
      <c r="Z87" s="152"/>
      <c r="AA87" s="155"/>
      <c r="AB87" s="283"/>
      <c r="AC87" s="287"/>
      <c r="AD87" s="284"/>
    </row>
    <row r="88" spans="1:30" s="2" customFormat="1" ht="5.25" customHeight="1" thickTop="1">
      <c r="A88" s="283">
        <v>20</v>
      </c>
      <c r="B88" s="297" t="str">
        <f>チーム!B21</f>
        <v>日本文理高等学校</v>
      </c>
      <c r="C88" s="298" t="str">
        <f>チーム!C21</f>
        <v>（新潟県）</v>
      </c>
      <c r="D88" s="279"/>
      <c r="E88" s="279"/>
      <c r="F88" s="346">
        <v>1</v>
      </c>
      <c r="G88" s="156"/>
      <c r="H88" s="157"/>
      <c r="I88" s="171"/>
      <c r="J88" s="171"/>
      <c r="K88" s="155"/>
      <c r="L88" s="156"/>
      <c r="M88" s="155"/>
      <c r="N88" s="155"/>
      <c r="O88" s="155"/>
      <c r="P88" s="155"/>
      <c r="Q88" s="155"/>
      <c r="R88" s="155"/>
      <c r="S88" s="157"/>
      <c r="T88" s="155"/>
      <c r="U88" s="261"/>
      <c r="V88" s="194"/>
      <c r="W88" s="360"/>
      <c r="X88" s="250"/>
      <c r="Y88" s="251"/>
      <c r="Z88" s="152"/>
      <c r="AA88" s="155"/>
      <c r="AB88" s="283">
        <v>43</v>
      </c>
      <c r="AC88" s="287" t="str">
        <f>チーム!B44</f>
        <v>府立綾部高等学校</v>
      </c>
      <c r="AD88" s="284" t="str">
        <f>チーム!C44</f>
        <v>（京都府）</v>
      </c>
    </row>
    <row r="89" spans="1:30" s="2" customFormat="1" ht="5.25" customHeight="1">
      <c r="A89" s="283"/>
      <c r="B89" s="297"/>
      <c r="C89" s="298"/>
      <c r="D89" s="167"/>
      <c r="E89" s="206"/>
      <c r="F89" s="272"/>
      <c r="G89" s="156"/>
      <c r="H89" s="157"/>
      <c r="I89" s="171"/>
      <c r="J89" s="171"/>
      <c r="K89" s="155"/>
      <c r="L89" s="156"/>
      <c r="M89" s="155"/>
      <c r="N89" s="155"/>
      <c r="O89" s="155"/>
      <c r="P89" s="155"/>
      <c r="Q89" s="155"/>
      <c r="R89" s="155"/>
      <c r="S89" s="157"/>
      <c r="T89" s="155"/>
      <c r="U89" s="261"/>
      <c r="V89" s="170"/>
      <c r="W89" s="262"/>
      <c r="X89" s="178"/>
      <c r="Y89" s="167"/>
      <c r="Z89" s="186"/>
      <c r="AA89" s="167"/>
      <c r="AB89" s="283"/>
      <c r="AC89" s="287"/>
      <c r="AD89" s="284"/>
    </row>
    <row r="90" spans="1:30" s="2" customFormat="1" ht="5.25" customHeight="1">
      <c r="A90" s="283"/>
      <c r="B90" s="297"/>
      <c r="C90" s="298"/>
      <c r="D90" s="155"/>
      <c r="E90" s="183"/>
      <c r="F90" s="267"/>
      <c r="G90" s="156"/>
      <c r="H90" s="157"/>
      <c r="I90" s="180"/>
      <c r="J90" s="171"/>
      <c r="K90" s="272"/>
      <c r="L90" s="156"/>
      <c r="M90" s="155"/>
      <c r="N90" s="155"/>
      <c r="O90" s="155"/>
      <c r="P90" s="155"/>
      <c r="Q90" s="155"/>
      <c r="R90" s="155"/>
      <c r="S90" s="157"/>
      <c r="T90" s="155"/>
      <c r="U90" s="170"/>
      <c r="V90" s="170"/>
      <c r="W90" s="156"/>
      <c r="X90" s="157"/>
      <c r="Y90" s="155"/>
      <c r="Z90" s="195"/>
      <c r="AA90" s="155"/>
      <c r="AB90" s="283"/>
      <c r="AC90" s="287"/>
      <c r="AD90" s="284"/>
    </row>
    <row r="91" spans="1:30" s="2" customFormat="1" ht="5.25" customHeight="1">
      <c r="A91" s="283"/>
      <c r="B91" s="297"/>
      <c r="C91" s="298"/>
      <c r="D91" s="155"/>
      <c r="E91" s="152"/>
      <c r="F91" s="267"/>
      <c r="G91" s="156"/>
      <c r="H91" s="251"/>
      <c r="I91" s="260"/>
      <c r="J91" s="179"/>
      <c r="K91" s="272"/>
      <c r="L91" s="156"/>
      <c r="M91" s="155"/>
      <c r="N91" s="155"/>
      <c r="O91" s="155"/>
      <c r="P91" s="155"/>
      <c r="Q91" s="155"/>
      <c r="R91" s="155"/>
      <c r="S91" s="157"/>
      <c r="T91" s="159"/>
      <c r="U91" s="170"/>
      <c r="V91" s="170"/>
      <c r="W91" s="156"/>
      <c r="X91" s="157"/>
      <c r="Y91" s="155"/>
      <c r="Z91" s="152"/>
      <c r="AA91" s="155"/>
      <c r="AB91" s="283"/>
      <c r="AC91" s="287"/>
      <c r="AD91" s="284"/>
    </row>
    <row r="92" spans="1:30" s="2" customFormat="1" ht="5.25" customHeight="1">
      <c r="A92" s="283">
        <v>21</v>
      </c>
      <c r="B92" s="297" t="str">
        <f>チーム!B22</f>
        <v>岐阜聖徳学園高等学校</v>
      </c>
      <c r="C92" s="298" t="str">
        <f>チーム!C22</f>
        <v>（岐阜県）</v>
      </c>
      <c r="D92" s="155"/>
      <c r="E92" s="152"/>
      <c r="F92" s="267">
        <v>0</v>
      </c>
      <c r="G92" s="156"/>
      <c r="H92" s="251"/>
      <c r="I92" s="260"/>
      <c r="J92" s="155"/>
      <c r="K92" s="155"/>
      <c r="L92" s="156"/>
      <c r="M92" s="155"/>
      <c r="N92" s="155"/>
      <c r="O92" s="155"/>
      <c r="P92" s="155"/>
      <c r="Q92" s="155"/>
      <c r="R92" s="155"/>
      <c r="S92" s="157"/>
      <c r="T92" s="264"/>
      <c r="U92" s="170"/>
      <c r="V92" s="170"/>
      <c r="W92" s="156"/>
      <c r="X92" s="157"/>
      <c r="Y92" s="277">
        <v>1</v>
      </c>
      <c r="Z92" s="152"/>
      <c r="AA92" s="155"/>
      <c r="AB92" s="283">
        <v>44</v>
      </c>
      <c r="AC92" s="287" t="str">
        <f>チーム!B45</f>
        <v>県立武生東高等学校</v>
      </c>
      <c r="AD92" s="284" t="str">
        <f>チーム!C45</f>
        <v>（福井県）</v>
      </c>
    </row>
    <row r="93" spans="1:30" s="2" customFormat="1" ht="5.25" customHeight="1">
      <c r="A93" s="283"/>
      <c r="B93" s="297"/>
      <c r="C93" s="298"/>
      <c r="D93" s="155"/>
      <c r="E93" s="152"/>
      <c r="F93" s="267"/>
      <c r="G93" s="156"/>
      <c r="H93" s="157"/>
      <c r="I93" s="171"/>
      <c r="J93" s="155"/>
      <c r="K93" s="155"/>
      <c r="L93" s="156"/>
      <c r="M93" s="155"/>
      <c r="N93" s="155"/>
      <c r="O93" s="155"/>
      <c r="P93" s="155"/>
      <c r="Q93" s="155"/>
      <c r="R93" s="155"/>
      <c r="S93" s="157"/>
      <c r="T93" s="264"/>
      <c r="U93" s="176"/>
      <c r="V93" s="250"/>
      <c r="W93" s="251"/>
      <c r="X93" s="185"/>
      <c r="Y93" s="277"/>
      <c r="Z93" s="152"/>
      <c r="AA93" s="155"/>
      <c r="AB93" s="283"/>
      <c r="AC93" s="287"/>
      <c r="AD93" s="284"/>
    </row>
    <row r="94" spans="1:30" s="2" customFormat="1" ht="5.25" customHeight="1">
      <c r="A94" s="283"/>
      <c r="B94" s="297"/>
      <c r="C94" s="298"/>
      <c r="D94" s="160"/>
      <c r="E94" s="174"/>
      <c r="F94" s="267"/>
      <c r="G94" s="156"/>
      <c r="H94" s="157"/>
      <c r="I94" s="171"/>
      <c r="J94" s="155"/>
      <c r="K94" s="155"/>
      <c r="L94" s="156"/>
      <c r="M94" s="155"/>
      <c r="N94" s="155"/>
      <c r="O94" s="155"/>
      <c r="P94" s="155"/>
      <c r="Q94" s="155"/>
      <c r="R94" s="155"/>
      <c r="S94" s="157"/>
      <c r="T94" s="159"/>
      <c r="U94" s="155"/>
      <c r="V94" s="250"/>
      <c r="W94" s="251"/>
      <c r="X94" s="157"/>
      <c r="Y94" s="277"/>
      <c r="Z94" s="172"/>
      <c r="AA94" s="160"/>
      <c r="AB94" s="283"/>
      <c r="AC94" s="287"/>
      <c r="AD94" s="284"/>
    </row>
    <row r="95" spans="1:30" s="2" customFormat="1" ht="5.25" customHeight="1" thickBot="1">
      <c r="A95" s="283"/>
      <c r="B95" s="297"/>
      <c r="C95" s="298"/>
      <c r="D95" s="279"/>
      <c r="E95" s="280"/>
      <c r="F95" s="347"/>
      <c r="G95" s="156"/>
      <c r="H95" s="157"/>
      <c r="I95" s="171"/>
      <c r="J95" s="155"/>
      <c r="K95" s="155"/>
      <c r="L95" s="156"/>
      <c r="M95" s="155"/>
      <c r="N95" s="155"/>
      <c r="O95" s="155"/>
      <c r="P95" s="155"/>
      <c r="Q95" s="155"/>
      <c r="R95" s="155"/>
      <c r="S95" s="157"/>
      <c r="T95" s="159"/>
      <c r="U95" s="155"/>
      <c r="V95" s="170"/>
      <c r="W95" s="156"/>
      <c r="X95" s="157"/>
      <c r="Y95" s="342"/>
      <c r="Z95" s="250"/>
      <c r="AA95" s="251"/>
      <c r="AB95" s="283"/>
      <c r="AC95" s="287"/>
      <c r="AD95" s="284"/>
    </row>
    <row r="96" spans="1:30" s="2" customFormat="1" ht="5.25" customHeight="1" thickTop="1">
      <c r="A96" s="283">
        <v>22</v>
      </c>
      <c r="B96" s="302" t="str">
        <f>チーム!B23</f>
        <v>県立徳山高等学校</v>
      </c>
      <c r="C96" s="292" t="str">
        <f>チーム!C23</f>
        <v>（山口県）</v>
      </c>
      <c r="D96" s="279"/>
      <c r="E96" s="279"/>
      <c r="F96" s="345">
        <v>1</v>
      </c>
      <c r="G96" s="199"/>
      <c r="H96" s="272"/>
      <c r="I96" s="171"/>
      <c r="J96" s="155"/>
      <c r="K96" s="155"/>
      <c r="L96" s="156"/>
      <c r="M96" s="155"/>
      <c r="N96" s="155"/>
      <c r="O96" s="155"/>
      <c r="P96" s="155"/>
      <c r="Q96" s="155"/>
      <c r="R96" s="155"/>
      <c r="S96" s="157"/>
      <c r="T96" s="159"/>
      <c r="U96" s="155"/>
      <c r="V96" s="170"/>
      <c r="W96" s="262"/>
      <c r="X96" s="204"/>
      <c r="Y96" s="341">
        <v>4</v>
      </c>
      <c r="Z96" s="251"/>
      <c r="AA96" s="251"/>
      <c r="AB96" s="283">
        <v>45</v>
      </c>
      <c r="AC96" s="287" t="str">
        <f>チーム!B46</f>
        <v>県立牛津高等学校</v>
      </c>
      <c r="AD96" s="284" t="str">
        <f>チーム!C46</f>
        <v>（佐賀県）</v>
      </c>
    </row>
    <row r="97" spans="1:30" s="2" customFormat="1" ht="5.25" customHeight="1" thickBot="1">
      <c r="A97" s="283"/>
      <c r="B97" s="302"/>
      <c r="C97" s="292"/>
      <c r="D97" s="155"/>
      <c r="E97" s="197"/>
      <c r="F97" s="273"/>
      <c r="G97" s="165"/>
      <c r="H97" s="272"/>
      <c r="I97" s="171"/>
      <c r="J97" s="250"/>
      <c r="K97" s="155"/>
      <c r="L97" s="156"/>
      <c r="M97" s="155"/>
      <c r="N97" s="155"/>
      <c r="O97" s="155"/>
      <c r="P97" s="155"/>
      <c r="Q97" s="155"/>
      <c r="R97" s="155"/>
      <c r="S97" s="157"/>
      <c r="T97" s="159"/>
      <c r="U97" s="260"/>
      <c r="V97" s="170"/>
      <c r="W97" s="262"/>
      <c r="X97" s="162"/>
      <c r="Y97" s="263"/>
      <c r="Z97" s="152"/>
      <c r="AA97" s="155"/>
      <c r="AB97" s="283"/>
      <c r="AC97" s="287"/>
      <c r="AD97" s="284"/>
    </row>
    <row r="98" spans="1:30" s="2" customFormat="1" ht="5.25" customHeight="1" thickTop="1">
      <c r="A98" s="283"/>
      <c r="B98" s="302"/>
      <c r="C98" s="292"/>
      <c r="D98" s="198"/>
      <c r="E98" s="198"/>
      <c r="F98" s="251"/>
      <c r="G98" s="171"/>
      <c r="H98" s="192"/>
      <c r="I98" s="179"/>
      <c r="J98" s="250"/>
      <c r="K98" s="155"/>
      <c r="L98" s="156"/>
      <c r="M98" s="155"/>
      <c r="N98" s="155"/>
      <c r="O98" s="155"/>
      <c r="P98" s="155"/>
      <c r="Q98" s="155"/>
      <c r="R98" s="155"/>
      <c r="S98" s="157"/>
      <c r="T98" s="159"/>
      <c r="U98" s="260"/>
      <c r="V98" s="176"/>
      <c r="W98" s="190"/>
      <c r="X98" s="170"/>
      <c r="Y98" s="251"/>
      <c r="Z98" s="198"/>
      <c r="AA98" s="198"/>
      <c r="AB98" s="283"/>
      <c r="AC98" s="287"/>
      <c r="AD98" s="284"/>
    </row>
    <row r="99" spans="1:30" s="2" customFormat="1" ht="5.25" customHeight="1">
      <c r="A99" s="283"/>
      <c r="B99" s="302"/>
      <c r="C99" s="292"/>
      <c r="D99" s="155"/>
      <c r="E99" s="155"/>
      <c r="F99" s="251"/>
      <c r="G99" s="171"/>
      <c r="H99" s="157"/>
      <c r="I99" s="155"/>
      <c r="J99" s="155"/>
      <c r="K99" s="155"/>
      <c r="L99" s="156"/>
      <c r="M99" s="155"/>
      <c r="N99" s="155"/>
      <c r="O99" s="155"/>
      <c r="P99" s="155"/>
      <c r="Q99" s="155"/>
      <c r="R99" s="155"/>
      <c r="S99" s="157"/>
      <c r="T99" s="159"/>
      <c r="U99" s="155"/>
      <c r="V99" s="155"/>
      <c r="W99" s="156"/>
      <c r="X99" s="170"/>
      <c r="Y99" s="251"/>
      <c r="Z99" s="155"/>
      <c r="AA99" s="155"/>
      <c r="AB99" s="283"/>
      <c r="AC99" s="287"/>
      <c r="AD99" s="284"/>
    </row>
    <row r="100" spans="1:30" s="2" customFormat="1" ht="5.25" customHeight="1">
      <c r="A100" s="283">
        <v>23</v>
      </c>
      <c r="B100" s="297" t="str">
        <f>チーム!B24</f>
        <v>県立高知工業高等学校</v>
      </c>
      <c r="C100" s="298" t="str">
        <f>チーム!C24</f>
        <v>（高知県）</v>
      </c>
      <c r="D100" s="155"/>
      <c r="E100" s="155"/>
      <c r="F100" s="155"/>
      <c r="G100" s="163"/>
      <c r="H100" s="272"/>
      <c r="I100" s="155"/>
      <c r="J100" s="155"/>
      <c r="K100" s="155"/>
      <c r="L100" s="156"/>
      <c r="M100" s="155"/>
      <c r="N100" s="155"/>
      <c r="O100" s="155"/>
      <c r="P100" s="155"/>
      <c r="Q100" s="155"/>
      <c r="R100" s="155"/>
      <c r="S100" s="157"/>
      <c r="T100" s="159"/>
      <c r="U100" s="155"/>
      <c r="V100" s="155"/>
      <c r="W100" s="262"/>
      <c r="X100" s="162"/>
      <c r="Y100" s="155"/>
      <c r="Z100" s="155"/>
      <c r="AA100" s="155"/>
      <c r="AB100" s="283">
        <v>46</v>
      </c>
      <c r="AC100" s="287" t="str">
        <f>チーム!B47</f>
        <v>県立四日市工業高等学校</v>
      </c>
      <c r="AD100" s="284" t="str">
        <f>チーム!C47</f>
        <v>（三重県）</v>
      </c>
    </row>
    <row r="101" spans="1:30" s="2" customFormat="1" ht="5.25" customHeight="1">
      <c r="A101" s="283"/>
      <c r="B101" s="297"/>
      <c r="C101" s="298"/>
      <c r="D101" s="167"/>
      <c r="E101" s="167"/>
      <c r="F101" s="167"/>
      <c r="G101" s="177"/>
      <c r="H101" s="272"/>
      <c r="I101" s="155"/>
      <c r="J101" s="155"/>
      <c r="K101" s="155"/>
      <c r="L101" s="156"/>
      <c r="M101" s="155"/>
      <c r="N101" s="155"/>
      <c r="O101" s="155"/>
      <c r="P101" s="155"/>
      <c r="Q101" s="155"/>
      <c r="R101" s="155"/>
      <c r="S101" s="157"/>
      <c r="T101" s="159"/>
      <c r="U101" s="155"/>
      <c r="V101" s="155"/>
      <c r="W101" s="262"/>
      <c r="X101" s="178"/>
      <c r="Y101" s="167"/>
      <c r="Z101" s="167"/>
      <c r="AA101" s="167"/>
      <c r="AB101" s="283"/>
      <c r="AC101" s="287"/>
      <c r="AD101" s="284"/>
    </row>
    <row r="102" spans="1:30" s="2" customFormat="1" ht="5.25" customHeight="1">
      <c r="A102" s="283"/>
      <c r="B102" s="297"/>
      <c r="C102" s="298"/>
      <c r="D102" s="155"/>
      <c r="E102" s="155"/>
      <c r="F102" s="155"/>
      <c r="G102" s="156"/>
      <c r="H102" s="157"/>
      <c r="I102" s="155"/>
      <c r="J102" s="155"/>
      <c r="K102" s="155"/>
      <c r="L102" s="156"/>
      <c r="M102" s="155"/>
      <c r="N102" s="155"/>
      <c r="O102" s="155"/>
      <c r="P102" s="155"/>
      <c r="Q102" s="155"/>
      <c r="R102" s="155"/>
      <c r="S102" s="157"/>
      <c r="T102" s="159"/>
      <c r="U102" s="155"/>
      <c r="V102" s="155"/>
      <c r="W102" s="156"/>
      <c r="X102" s="157"/>
      <c r="Y102" s="155"/>
      <c r="Z102" s="155"/>
      <c r="AA102" s="155"/>
      <c r="AB102" s="283"/>
      <c r="AC102" s="287"/>
      <c r="AD102" s="284"/>
    </row>
    <row r="103" spans="1:30" s="2" customFormat="1" ht="5.25" customHeight="1">
      <c r="A103" s="283"/>
      <c r="B103" s="297"/>
      <c r="C103" s="298"/>
      <c r="D103" s="155"/>
      <c r="E103" s="155"/>
      <c r="F103" s="155"/>
      <c r="G103" s="156"/>
      <c r="H103" s="157"/>
      <c r="I103" s="155"/>
      <c r="J103" s="188"/>
      <c r="K103" s="188"/>
      <c r="L103" s="196"/>
      <c r="M103" s="188"/>
      <c r="N103" s="188"/>
      <c r="O103" s="188"/>
      <c r="P103" s="188"/>
      <c r="Q103" s="188"/>
      <c r="R103" s="188"/>
      <c r="S103" s="189"/>
      <c r="T103" s="159"/>
      <c r="U103" s="155"/>
      <c r="V103" s="155"/>
      <c r="W103" s="156"/>
      <c r="X103" s="157"/>
      <c r="Y103" s="155"/>
      <c r="Z103" s="155"/>
      <c r="AA103" s="155"/>
      <c r="AB103" s="283"/>
      <c r="AC103" s="287"/>
      <c r="AD103" s="284"/>
    </row>
    <row r="104" spans="2:29" s="2" customFormat="1" ht="14.25" customHeight="1">
      <c r="B104" s="15"/>
      <c r="C104" s="348" t="s">
        <v>190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15"/>
      <c r="AC104" s="19"/>
    </row>
  </sheetData>
  <sheetProtection/>
  <mergeCells count="276">
    <mergeCell ref="D1:AA1"/>
    <mergeCell ref="H3:J3"/>
    <mergeCell ref="H4:J4"/>
    <mergeCell ref="D10:F10"/>
    <mergeCell ref="G10:H10"/>
    <mergeCell ref="I10:K10"/>
    <mergeCell ref="M10:R10"/>
    <mergeCell ref="T10:V10"/>
    <mergeCell ref="W10:X10"/>
    <mergeCell ref="Y10:AA10"/>
    <mergeCell ref="W11:X11"/>
    <mergeCell ref="W14:W15"/>
    <mergeCell ref="C16:C19"/>
    <mergeCell ref="D11:F11"/>
    <mergeCell ref="D19:E20"/>
    <mergeCell ref="C20:C23"/>
    <mergeCell ref="H14:H15"/>
    <mergeCell ref="H18:H19"/>
    <mergeCell ref="W18:W19"/>
    <mergeCell ref="A16:A19"/>
    <mergeCell ref="B16:B19"/>
    <mergeCell ref="Y11:AA11"/>
    <mergeCell ref="A12:A15"/>
    <mergeCell ref="B12:B15"/>
    <mergeCell ref="C12:C15"/>
    <mergeCell ref="G11:H11"/>
    <mergeCell ref="I11:K11"/>
    <mergeCell ref="M11:R11"/>
    <mergeCell ref="T11:V11"/>
    <mergeCell ref="AD12:AD15"/>
    <mergeCell ref="AB16:AB19"/>
    <mergeCell ref="AC16:AC19"/>
    <mergeCell ref="AD16:AD19"/>
    <mergeCell ref="AB12:AB15"/>
    <mergeCell ref="AC12:AC15"/>
    <mergeCell ref="AB24:AB27"/>
    <mergeCell ref="A28:A31"/>
    <mergeCell ref="B28:B31"/>
    <mergeCell ref="AD20:AD23"/>
    <mergeCell ref="AC24:AC27"/>
    <mergeCell ref="AD24:AD27"/>
    <mergeCell ref="AB20:AB23"/>
    <mergeCell ref="AC20:AC23"/>
    <mergeCell ref="A20:A23"/>
    <mergeCell ref="B20:B23"/>
    <mergeCell ref="AD28:AD31"/>
    <mergeCell ref="AB32:AB35"/>
    <mergeCell ref="AC32:AC35"/>
    <mergeCell ref="AD32:AD35"/>
    <mergeCell ref="A24:A27"/>
    <mergeCell ref="B24:B27"/>
    <mergeCell ref="C24:C27"/>
    <mergeCell ref="AC28:AC31"/>
    <mergeCell ref="Z27:AA28"/>
    <mergeCell ref="W28:W29"/>
    <mergeCell ref="A40:A43"/>
    <mergeCell ref="B40:B43"/>
    <mergeCell ref="C28:C31"/>
    <mergeCell ref="AB28:AB31"/>
    <mergeCell ref="Z43:AA44"/>
    <mergeCell ref="J37:J38"/>
    <mergeCell ref="H38:H39"/>
    <mergeCell ref="A44:A47"/>
    <mergeCell ref="B44:B47"/>
    <mergeCell ref="C44:C47"/>
    <mergeCell ref="AD36:AD39"/>
    <mergeCell ref="A32:A35"/>
    <mergeCell ref="B32:B35"/>
    <mergeCell ref="C32:C35"/>
    <mergeCell ref="A36:A39"/>
    <mergeCell ref="B36:B39"/>
    <mergeCell ref="C36:C39"/>
    <mergeCell ref="AB36:AB39"/>
    <mergeCell ref="W38:W39"/>
    <mergeCell ref="W32:W33"/>
    <mergeCell ref="A48:A51"/>
    <mergeCell ref="B48:B51"/>
    <mergeCell ref="C48:C51"/>
    <mergeCell ref="AD44:AD47"/>
    <mergeCell ref="AB48:AB51"/>
    <mergeCell ref="T46:T47"/>
    <mergeCell ref="D47:E48"/>
    <mergeCell ref="V47:W48"/>
    <mergeCell ref="H48:H49"/>
    <mergeCell ref="J49:J50"/>
    <mergeCell ref="AB44:AB47"/>
    <mergeCell ref="AC44:AC47"/>
    <mergeCell ref="AB40:AB43"/>
    <mergeCell ref="AC40:AC43"/>
    <mergeCell ref="D39:E40"/>
    <mergeCell ref="U41:U42"/>
    <mergeCell ref="K42:K43"/>
    <mergeCell ref="W42:W43"/>
    <mergeCell ref="H43:I44"/>
    <mergeCell ref="AC36:AC39"/>
    <mergeCell ref="A52:A55"/>
    <mergeCell ref="B52:B55"/>
    <mergeCell ref="C52:C55"/>
    <mergeCell ref="AB52:AB55"/>
    <mergeCell ref="AD40:AD43"/>
    <mergeCell ref="AC48:AC51"/>
    <mergeCell ref="AD48:AD51"/>
    <mergeCell ref="AC52:AC55"/>
    <mergeCell ref="AD52:AD55"/>
    <mergeCell ref="C40:C43"/>
    <mergeCell ref="AB56:AB59"/>
    <mergeCell ref="AC56:AC59"/>
    <mergeCell ref="AD56:AD59"/>
    <mergeCell ref="A56:A59"/>
    <mergeCell ref="B56:B59"/>
    <mergeCell ref="C56:C59"/>
    <mergeCell ref="M56:O57"/>
    <mergeCell ref="P56:R57"/>
    <mergeCell ref="W56:W57"/>
    <mergeCell ref="K57:L58"/>
    <mergeCell ref="AD60:AD63"/>
    <mergeCell ref="AD64:AD67"/>
    <mergeCell ref="AB64:AB67"/>
    <mergeCell ref="AC64:AC67"/>
    <mergeCell ref="A60:A63"/>
    <mergeCell ref="B60:B63"/>
    <mergeCell ref="C60:C63"/>
    <mergeCell ref="A64:A67"/>
    <mergeCell ref="B64:B67"/>
    <mergeCell ref="C64:C67"/>
    <mergeCell ref="Z67:AA68"/>
    <mergeCell ref="K68:K69"/>
    <mergeCell ref="Y68:Y71"/>
    <mergeCell ref="Y64:Y67"/>
    <mergeCell ref="AB60:AB63"/>
    <mergeCell ref="AC60:AC63"/>
    <mergeCell ref="W62:W63"/>
    <mergeCell ref="AC76:AC79"/>
    <mergeCell ref="AD76:AD79"/>
    <mergeCell ref="B76:B79"/>
    <mergeCell ref="C76:C79"/>
    <mergeCell ref="AB68:AB71"/>
    <mergeCell ref="AC68:AC71"/>
    <mergeCell ref="AD68:AD71"/>
    <mergeCell ref="AB72:AB75"/>
    <mergeCell ref="AC72:AC75"/>
    <mergeCell ref="AD72:AD75"/>
    <mergeCell ref="A68:A71"/>
    <mergeCell ref="B68:B71"/>
    <mergeCell ref="C68:C71"/>
    <mergeCell ref="A72:A75"/>
    <mergeCell ref="B72:B75"/>
    <mergeCell ref="C72:C75"/>
    <mergeCell ref="A80:A83"/>
    <mergeCell ref="B80:B83"/>
    <mergeCell ref="C80:C83"/>
    <mergeCell ref="AB76:AB79"/>
    <mergeCell ref="I81:J82"/>
    <mergeCell ref="H82:H83"/>
    <mergeCell ref="Z75:AA76"/>
    <mergeCell ref="H76:H77"/>
    <mergeCell ref="W76:W77"/>
    <mergeCell ref="A76:A79"/>
    <mergeCell ref="AC80:AC83"/>
    <mergeCell ref="AB80:AB83"/>
    <mergeCell ref="K90:K91"/>
    <mergeCell ref="AC88:AC91"/>
    <mergeCell ref="U88:U89"/>
    <mergeCell ref="W88:W89"/>
    <mergeCell ref="M80:M81"/>
    <mergeCell ref="R80:R81"/>
    <mergeCell ref="W80:W81"/>
    <mergeCell ref="AB88:AB91"/>
    <mergeCell ref="AD80:AD83"/>
    <mergeCell ref="AC84:AC87"/>
    <mergeCell ref="AD84:AD87"/>
    <mergeCell ref="A84:A87"/>
    <mergeCell ref="J85:J86"/>
    <mergeCell ref="H86:H87"/>
    <mergeCell ref="W86:W87"/>
    <mergeCell ref="X87:Y88"/>
    <mergeCell ref="AB84:AB87"/>
    <mergeCell ref="U81:V82"/>
    <mergeCell ref="A92:A95"/>
    <mergeCell ref="B92:B95"/>
    <mergeCell ref="C96:C99"/>
    <mergeCell ref="AD88:AD91"/>
    <mergeCell ref="AB96:AB99"/>
    <mergeCell ref="AC96:AC99"/>
    <mergeCell ref="AD92:AD95"/>
    <mergeCell ref="AC92:AC95"/>
    <mergeCell ref="AB92:AB95"/>
    <mergeCell ref="AD96:AD99"/>
    <mergeCell ref="A100:A103"/>
    <mergeCell ref="B100:B103"/>
    <mergeCell ref="C100:C103"/>
    <mergeCell ref="C92:C95"/>
    <mergeCell ref="C84:C87"/>
    <mergeCell ref="B84:B87"/>
    <mergeCell ref="A96:A99"/>
    <mergeCell ref="B96:B99"/>
    <mergeCell ref="A88:A91"/>
    <mergeCell ref="B88:B91"/>
    <mergeCell ref="H28:H29"/>
    <mergeCell ref="H26:H27"/>
    <mergeCell ref="J26:J27"/>
    <mergeCell ref="C88:C91"/>
    <mergeCell ref="D71:E72"/>
    <mergeCell ref="H67:I68"/>
    <mergeCell ref="I33:J34"/>
    <mergeCell ref="H52:H53"/>
    <mergeCell ref="D63:E64"/>
    <mergeCell ref="F64:F67"/>
    <mergeCell ref="U33:V34"/>
    <mergeCell ref="M34:M35"/>
    <mergeCell ref="H34:H35"/>
    <mergeCell ref="R34:R35"/>
    <mergeCell ref="U29:U30"/>
    <mergeCell ref="Z19:AA20"/>
    <mergeCell ref="H21:I22"/>
    <mergeCell ref="K22:K23"/>
    <mergeCell ref="V23:W24"/>
    <mergeCell ref="T24:T25"/>
    <mergeCell ref="Y20:Y23"/>
    <mergeCell ref="Y16:Y19"/>
    <mergeCell ref="J17:J18"/>
    <mergeCell ref="O17:P53"/>
    <mergeCell ref="U17:U18"/>
    <mergeCell ref="Z51:AA52"/>
    <mergeCell ref="W52:W53"/>
    <mergeCell ref="U53:U54"/>
    <mergeCell ref="Y52:Y55"/>
    <mergeCell ref="Y48:Y51"/>
    <mergeCell ref="S57:T58"/>
    <mergeCell ref="H58:H59"/>
    <mergeCell ref="O58:P59"/>
    <mergeCell ref="O60:P61"/>
    <mergeCell ref="J61:J62"/>
    <mergeCell ref="H62:H63"/>
    <mergeCell ref="D95:E96"/>
    <mergeCell ref="D87:E88"/>
    <mergeCell ref="H91:I92"/>
    <mergeCell ref="V71:W72"/>
    <mergeCell ref="H72:H73"/>
    <mergeCell ref="W66:W67"/>
    <mergeCell ref="J73:J74"/>
    <mergeCell ref="T92:T93"/>
    <mergeCell ref="V93:W94"/>
    <mergeCell ref="AD100:AD103"/>
    <mergeCell ref="H96:H97"/>
    <mergeCell ref="W96:W97"/>
    <mergeCell ref="J97:J98"/>
    <mergeCell ref="U97:U98"/>
    <mergeCell ref="H100:H101"/>
    <mergeCell ref="Z95:AA96"/>
    <mergeCell ref="C104:AA104"/>
    <mergeCell ref="W100:W101"/>
    <mergeCell ref="AB100:AB103"/>
    <mergeCell ref="Y96:Y99"/>
    <mergeCell ref="AC100:AC103"/>
    <mergeCell ref="F40:F43"/>
    <mergeCell ref="Y40:Y43"/>
    <mergeCell ref="T72:T73"/>
    <mergeCell ref="F92:F95"/>
    <mergeCell ref="F96:F99"/>
    <mergeCell ref="F36:F39"/>
    <mergeCell ref="F20:F23"/>
    <mergeCell ref="F16:F19"/>
    <mergeCell ref="F88:F91"/>
    <mergeCell ref="F84:F87"/>
    <mergeCell ref="F72:F75"/>
    <mergeCell ref="F68:F71"/>
    <mergeCell ref="F48:F51"/>
    <mergeCell ref="F44:F47"/>
    <mergeCell ref="F60:F63"/>
    <mergeCell ref="Y28:Y31"/>
    <mergeCell ref="Y24:Y27"/>
    <mergeCell ref="Y92:Y95"/>
    <mergeCell ref="Y76:Y79"/>
    <mergeCell ref="Y72:Y75"/>
    <mergeCell ref="Y44:Y47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showGridLines="0" tabSelected="1" zoomScalePageLayoutView="0" workbookViewId="0" topLeftCell="A1">
      <selection activeCell="AA96" sqref="AA96:AA99"/>
    </sheetView>
  </sheetViews>
  <sheetFormatPr defaultColWidth="9.00390625" defaultRowHeight="13.5"/>
  <cols>
    <col min="1" max="1" width="26.625" style="6" customWidth="1"/>
    <col min="2" max="2" width="9.625" style="6" customWidth="1"/>
    <col min="3" max="6" width="3.625" style="6" customWidth="1"/>
    <col min="7" max="11" width="3.875" style="6" customWidth="1"/>
    <col min="12" max="12" width="2.50390625" style="6" customWidth="1"/>
    <col min="13" max="16" width="1.25" style="6" customWidth="1"/>
    <col min="17" max="17" width="2.50390625" style="6" customWidth="1"/>
    <col min="18" max="22" width="3.875" style="6" customWidth="1"/>
    <col min="23" max="26" width="3.625" style="6" customWidth="1"/>
    <col min="27" max="27" width="26.625" style="6" customWidth="1"/>
    <col min="28" max="28" width="9.625" style="6" customWidth="1"/>
    <col min="30" max="16384" width="9.00390625" style="6" customWidth="1"/>
  </cols>
  <sheetData>
    <row r="1" spans="1:28" ht="15.75" customHeight="1">
      <c r="A1" s="3"/>
      <c r="B1" s="4"/>
      <c r="C1" s="309" t="s">
        <v>175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"/>
      <c r="AB1" s="4"/>
    </row>
    <row r="2" spans="1:27" ht="12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5"/>
      <c r="AA2" s="3"/>
    </row>
    <row r="3" spans="2:27" ht="12.75" customHeight="1">
      <c r="B3" s="9"/>
      <c r="D3" s="15"/>
      <c r="E3" s="15"/>
      <c r="G3" s="321" t="s">
        <v>2</v>
      </c>
      <c r="H3" s="321"/>
      <c r="I3" s="321"/>
      <c r="K3" s="2" t="s">
        <v>176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Z3" s="2"/>
      <c r="AA3" s="73"/>
    </row>
    <row r="4" spans="2:27" ht="12.75" customHeight="1">
      <c r="B4" s="9"/>
      <c r="D4" s="15"/>
      <c r="E4" s="15"/>
      <c r="G4" s="321" t="s">
        <v>0</v>
      </c>
      <c r="H4" s="321"/>
      <c r="I4" s="321"/>
      <c r="K4" s="11" t="s">
        <v>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2"/>
      <c r="AA4" s="73"/>
    </row>
    <row r="5" spans="3:27" ht="12.75" customHeight="1">
      <c r="C5" s="31"/>
      <c r="D5" s="72"/>
      <c r="E5" s="72"/>
      <c r="F5" s="72"/>
      <c r="G5" s="72"/>
      <c r="H5" s="71"/>
      <c r="I5" s="72"/>
      <c r="J5" s="71"/>
      <c r="K5" s="31" t="s">
        <v>193</v>
      </c>
      <c r="L5" s="72"/>
      <c r="M5" s="72"/>
      <c r="N5" s="31"/>
      <c r="O5" s="31"/>
      <c r="P5" s="31"/>
      <c r="Q5" s="31"/>
      <c r="R5" s="71"/>
      <c r="T5" s="71"/>
      <c r="U5" s="31"/>
      <c r="W5" s="72"/>
      <c r="X5" s="71"/>
      <c r="Y5" s="71"/>
      <c r="Z5" s="72"/>
      <c r="AA5" s="73"/>
    </row>
    <row r="6" spans="8:27" ht="12.75" customHeight="1">
      <c r="H6" s="71"/>
      <c r="I6" s="72"/>
      <c r="J6" s="71"/>
      <c r="L6" s="31"/>
      <c r="M6" s="71"/>
      <c r="N6" s="31"/>
      <c r="O6" s="31"/>
      <c r="P6" s="31"/>
      <c r="Q6" s="31"/>
      <c r="R6" s="71"/>
      <c r="S6" s="31"/>
      <c r="W6" s="72"/>
      <c r="X6" s="71"/>
      <c r="Y6" s="71"/>
      <c r="Z6" s="72"/>
      <c r="AA6" s="73"/>
    </row>
    <row r="7" spans="5:26" ht="12.75" customHeight="1">
      <c r="E7" s="31"/>
      <c r="F7" s="31"/>
      <c r="G7" s="31"/>
      <c r="H7" s="71"/>
      <c r="I7" s="31"/>
      <c r="J7" s="71"/>
      <c r="L7" s="31"/>
      <c r="M7" s="71"/>
      <c r="N7" s="31"/>
      <c r="O7" s="31"/>
      <c r="P7" s="31"/>
      <c r="Q7" s="31"/>
      <c r="R7" s="71"/>
      <c r="S7" s="31"/>
      <c r="W7" s="31"/>
      <c r="X7" s="71"/>
      <c r="Y7" s="71"/>
      <c r="Z7" s="31"/>
    </row>
    <row r="8" spans="5:27" ht="12.75" customHeight="1">
      <c r="E8" s="31"/>
      <c r="F8" s="71"/>
      <c r="G8" s="71"/>
      <c r="H8" s="71"/>
      <c r="I8" s="71"/>
      <c r="J8" s="71"/>
      <c r="K8" s="31"/>
      <c r="L8" s="31"/>
      <c r="M8" s="71"/>
      <c r="N8" s="71"/>
      <c r="O8" s="71"/>
      <c r="P8" s="71"/>
      <c r="Q8" s="71"/>
      <c r="R8" s="71"/>
      <c r="S8" s="71"/>
      <c r="V8" s="31"/>
      <c r="W8" s="71"/>
      <c r="X8" s="71"/>
      <c r="Y8" s="71"/>
      <c r="Z8" s="71"/>
      <c r="AA8" s="13"/>
    </row>
    <row r="9" spans="1:27" ht="7.5" customHeight="1">
      <c r="A9" s="13"/>
      <c r="B9" s="12"/>
      <c r="K9" s="12"/>
      <c r="L9" s="12"/>
      <c r="V9" s="12"/>
      <c r="AA9" s="13"/>
    </row>
    <row r="10" spans="3:26" s="31" customFormat="1" ht="10.5" customHeight="1">
      <c r="C10" s="318" t="s">
        <v>15</v>
      </c>
      <c r="D10" s="318"/>
      <c r="E10" s="319"/>
      <c r="F10" s="310" t="s">
        <v>16</v>
      </c>
      <c r="G10" s="381"/>
      <c r="H10" s="312" t="s">
        <v>17</v>
      </c>
      <c r="I10" s="313"/>
      <c r="J10" s="314"/>
      <c r="K10" s="81"/>
      <c r="L10" s="317" t="s">
        <v>18</v>
      </c>
      <c r="M10" s="317"/>
      <c r="N10" s="317"/>
      <c r="O10" s="317"/>
      <c r="P10" s="317"/>
      <c r="Q10" s="317"/>
      <c r="R10" s="82"/>
      <c r="S10" s="312" t="s">
        <v>17</v>
      </c>
      <c r="T10" s="313"/>
      <c r="U10" s="314"/>
      <c r="V10" s="381" t="s">
        <v>16</v>
      </c>
      <c r="W10" s="311"/>
      <c r="X10" s="315" t="s">
        <v>15</v>
      </c>
      <c r="Y10" s="316"/>
      <c r="Z10" s="316"/>
    </row>
    <row r="11" spans="3:26" s="31" customFormat="1" ht="10.5" customHeight="1">
      <c r="C11" s="318" t="s">
        <v>177</v>
      </c>
      <c r="D11" s="318"/>
      <c r="E11" s="319"/>
      <c r="F11" s="310" t="s">
        <v>178</v>
      </c>
      <c r="G11" s="381"/>
      <c r="H11" s="312" t="s">
        <v>180</v>
      </c>
      <c r="I11" s="313"/>
      <c r="J11" s="314"/>
      <c r="K11" s="81"/>
      <c r="L11" s="317" t="s">
        <v>179</v>
      </c>
      <c r="M11" s="317"/>
      <c r="N11" s="317"/>
      <c r="O11" s="317"/>
      <c r="P11" s="317"/>
      <c r="Q11" s="317"/>
      <c r="R11" s="82"/>
      <c r="S11" s="312" t="s">
        <v>180</v>
      </c>
      <c r="T11" s="313"/>
      <c r="U11" s="314"/>
      <c r="V11" s="381" t="s">
        <v>178</v>
      </c>
      <c r="W11" s="311"/>
      <c r="X11" s="315" t="s">
        <v>177</v>
      </c>
      <c r="Y11" s="316"/>
      <c r="Z11" s="316"/>
    </row>
    <row r="12" spans="1:28" s="31" customFormat="1" ht="6" customHeight="1">
      <c r="A12" s="306" t="str">
        <f>チーム!B2</f>
        <v>千葉敬愛高等学校</v>
      </c>
      <c r="B12" s="303" t="str">
        <f>チーム!C2</f>
        <v>（千葉県）</v>
      </c>
      <c r="C12" s="152"/>
      <c r="D12" s="152"/>
      <c r="E12" s="226"/>
      <c r="F12" s="152"/>
      <c r="G12" s="229"/>
      <c r="H12" s="153"/>
      <c r="I12" s="152"/>
      <c r="J12" s="152"/>
      <c r="K12" s="153"/>
      <c r="L12" s="152"/>
      <c r="M12" s="152"/>
      <c r="N12" s="152"/>
      <c r="O12" s="152"/>
      <c r="P12" s="152"/>
      <c r="Q12" s="152"/>
      <c r="R12" s="154"/>
      <c r="S12" s="152"/>
      <c r="T12" s="152"/>
      <c r="U12" s="226"/>
      <c r="V12" s="152"/>
      <c r="W12" s="229"/>
      <c r="X12" s="153"/>
      <c r="Y12" s="152"/>
      <c r="Z12" s="152"/>
      <c r="AA12" s="297" t="str">
        <f>チーム!B25</f>
        <v>興國高等学校</v>
      </c>
      <c r="AB12" s="298" t="str">
        <f>チーム!C25</f>
        <v>（大阪府）</v>
      </c>
    </row>
    <row r="13" spans="1:28" s="2" customFormat="1" ht="5.25" customHeight="1" thickBot="1">
      <c r="A13" s="307"/>
      <c r="B13" s="304"/>
      <c r="C13" s="155"/>
      <c r="D13" s="155"/>
      <c r="E13" s="157"/>
      <c r="F13" s="155"/>
      <c r="G13" s="155"/>
      <c r="H13" s="156"/>
      <c r="I13" s="155"/>
      <c r="J13" s="155"/>
      <c r="K13" s="156"/>
      <c r="L13" s="155"/>
      <c r="M13" s="158"/>
      <c r="N13" s="159"/>
      <c r="O13" s="159"/>
      <c r="P13" s="159"/>
      <c r="Q13" s="155"/>
      <c r="R13" s="157"/>
      <c r="S13" s="155"/>
      <c r="T13" s="155"/>
      <c r="U13" s="157"/>
      <c r="V13" s="155"/>
      <c r="W13" s="155"/>
      <c r="X13" s="156"/>
      <c r="Y13" s="155"/>
      <c r="Z13" s="155"/>
      <c r="AA13" s="297"/>
      <c r="AB13" s="298"/>
    </row>
    <row r="14" spans="1:28" s="2" customFormat="1" ht="5.25" customHeight="1" thickTop="1">
      <c r="A14" s="307"/>
      <c r="B14" s="304"/>
      <c r="C14" s="198"/>
      <c r="D14" s="198"/>
      <c r="E14" s="210"/>
      <c r="F14" s="198"/>
      <c r="G14" s="273">
        <v>18</v>
      </c>
      <c r="H14" s="156"/>
      <c r="I14" s="155"/>
      <c r="J14" s="155"/>
      <c r="K14" s="156"/>
      <c r="L14" s="155"/>
      <c r="M14" s="159"/>
      <c r="N14" s="159"/>
      <c r="O14" s="159"/>
      <c r="P14" s="159"/>
      <c r="Q14" s="155"/>
      <c r="R14" s="157"/>
      <c r="S14" s="155"/>
      <c r="T14" s="155"/>
      <c r="U14" s="157"/>
      <c r="V14" s="263">
        <v>3</v>
      </c>
      <c r="W14" s="198"/>
      <c r="X14" s="201"/>
      <c r="Y14" s="198"/>
      <c r="Z14" s="198"/>
      <c r="AA14" s="297"/>
      <c r="AB14" s="298"/>
    </row>
    <row r="15" spans="1:28" s="2" customFormat="1" ht="5.25" customHeight="1">
      <c r="A15" s="308"/>
      <c r="B15" s="305"/>
      <c r="C15" s="155"/>
      <c r="D15" s="155"/>
      <c r="E15" s="157"/>
      <c r="F15" s="193"/>
      <c r="G15" s="273"/>
      <c r="H15" s="156"/>
      <c r="I15" s="155"/>
      <c r="J15" s="155"/>
      <c r="K15" s="156"/>
      <c r="L15" s="155"/>
      <c r="M15" s="159"/>
      <c r="N15" s="159"/>
      <c r="O15" s="159"/>
      <c r="P15" s="159"/>
      <c r="Q15" s="155"/>
      <c r="R15" s="157"/>
      <c r="S15" s="155"/>
      <c r="T15" s="155"/>
      <c r="U15" s="157"/>
      <c r="V15" s="263"/>
      <c r="W15" s="193"/>
      <c r="X15" s="156"/>
      <c r="Y15" s="155"/>
      <c r="Z15" s="155"/>
      <c r="AA15" s="297"/>
      <c r="AB15" s="298"/>
    </row>
    <row r="16" spans="1:28" s="2" customFormat="1" ht="5.25" customHeight="1" thickBot="1">
      <c r="A16" s="302" t="str">
        <f>チーム!B3</f>
        <v>県立富山工業高等学校</v>
      </c>
      <c r="B16" s="380" t="str">
        <f>チーム!C3</f>
        <v>（富山県）</v>
      </c>
      <c r="C16" s="155"/>
      <c r="D16" s="155"/>
      <c r="E16" s="267">
        <v>2</v>
      </c>
      <c r="F16" s="197"/>
      <c r="G16" s="231"/>
      <c r="H16" s="212"/>
      <c r="I16" s="155"/>
      <c r="J16" s="155"/>
      <c r="K16" s="156"/>
      <c r="L16" s="155"/>
      <c r="M16" s="159"/>
      <c r="N16" s="159"/>
      <c r="O16" s="159"/>
      <c r="P16" s="159"/>
      <c r="Q16" s="155"/>
      <c r="R16" s="157"/>
      <c r="S16" s="155"/>
      <c r="T16" s="155"/>
      <c r="U16" s="217"/>
      <c r="V16" s="234"/>
      <c r="W16" s="155"/>
      <c r="X16" s="277">
        <v>8</v>
      </c>
      <c r="Y16" s="155"/>
      <c r="Z16" s="155"/>
      <c r="AA16" s="302" t="str">
        <f>チーム!B26</f>
        <v>県立松山工業高等学校</v>
      </c>
      <c r="AB16" s="292" t="str">
        <f>チーム!C26</f>
        <v>（愛媛県）</v>
      </c>
    </row>
    <row r="17" spans="1:28" s="2" customFormat="1" ht="5.25" customHeight="1" thickBot="1" thickTop="1">
      <c r="A17" s="302"/>
      <c r="B17" s="380"/>
      <c r="C17" s="167"/>
      <c r="D17" s="167"/>
      <c r="E17" s="267"/>
      <c r="F17" s="197"/>
      <c r="G17" s="230"/>
      <c r="H17" s="156"/>
      <c r="I17" s="273">
        <v>6</v>
      </c>
      <c r="J17" s="155"/>
      <c r="K17" s="156"/>
      <c r="L17" s="155"/>
      <c r="M17" s="322" t="s">
        <v>192</v>
      </c>
      <c r="N17" s="323"/>
      <c r="O17" s="323"/>
      <c r="P17" s="324"/>
      <c r="Q17" s="155"/>
      <c r="R17" s="157"/>
      <c r="S17" s="155"/>
      <c r="T17" s="263">
        <v>1</v>
      </c>
      <c r="U17" s="157"/>
      <c r="V17" s="155"/>
      <c r="W17" s="170"/>
      <c r="X17" s="277"/>
      <c r="Y17" s="202"/>
      <c r="Z17" s="167"/>
      <c r="AA17" s="302"/>
      <c r="AB17" s="292"/>
    </row>
    <row r="18" spans="1:28" s="2" customFormat="1" ht="5.25" customHeight="1" thickTop="1">
      <c r="A18" s="302"/>
      <c r="B18" s="380"/>
      <c r="C18" s="160"/>
      <c r="D18" s="174"/>
      <c r="E18" s="267"/>
      <c r="F18" s="219"/>
      <c r="G18" s="250">
        <v>0</v>
      </c>
      <c r="H18" s="156"/>
      <c r="I18" s="273"/>
      <c r="J18" s="155"/>
      <c r="K18" s="156"/>
      <c r="L18" s="155"/>
      <c r="M18" s="325"/>
      <c r="N18" s="326"/>
      <c r="O18" s="326"/>
      <c r="P18" s="327"/>
      <c r="Q18" s="155"/>
      <c r="R18" s="157"/>
      <c r="S18" s="155"/>
      <c r="T18" s="263"/>
      <c r="U18" s="157"/>
      <c r="V18" s="260">
        <v>1</v>
      </c>
      <c r="W18" s="170"/>
      <c r="X18" s="265"/>
      <c r="Y18" s="198"/>
      <c r="Z18" s="198"/>
      <c r="AA18" s="302"/>
      <c r="AB18" s="292"/>
    </row>
    <row r="19" spans="1:28" s="2" customFormat="1" ht="5.25" customHeight="1" thickBot="1">
      <c r="A19" s="302"/>
      <c r="B19" s="380"/>
      <c r="C19" s="197"/>
      <c r="D19" s="219"/>
      <c r="E19" s="347"/>
      <c r="F19" s="171"/>
      <c r="G19" s="250"/>
      <c r="H19" s="156"/>
      <c r="I19" s="224"/>
      <c r="J19" s="155"/>
      <c r="K19" s="156"/>
      <c r="L19" s="155"/>
      <c r="M19" s="325"/>
      <c r="N19" s="326"/>
      <c r="O19" s="326"/>
      <c r="P19" s="327"/>
      <c r="Q19" s="155"/>
      <c r="R19" s="157"/>
      <c r="S19" s="155"/>
      <c r="T19" s="223"/>
      <c r="U19" s="157"/>
      <c r="V19" s="260"/>
      <c r="W19" s="214"/>
      <c r="X19" s="268"/>
      <c r="Y19" s="155"/>
      <c r="Z19" s="155"/>
      <c r="AA19" s="302"/>
      <c r="AB19" s="292"/>
    </row>
    <row r="20" spans="1:28" s="2" customFormat="1" ht="5.25" customHeight="1" thickTop="1">
      <c r="A20" s="302" t="str">
        <f>チーム!B4</f>
        <v>県立大分東高等学校</v>
      </c>
      <c r="B20" s="292" t="str">
        <f>チーム!C4</f>
        <v>（大分県）</v>
      </c>
      <c r="C20" s="197"/>
      <c r="D20" s="227"/>
      <c r="E20" s="367">
        <v>4</v>
      </c>
      <c r="F20" s="198"/>
      <c r="G20" s="155"/>
      <c r="H20" s="215"/>
      <c r="I20" s="224"/>
      <c r="J20" s="155"/>
      <c r="K20" s="156"/>
      <c r="L20" s="155"/>
      <c r="M20" s="325"/>
      <c r="N20" s="326"/>
      <c r="O20" s="326"/>
      <c r="P20" s="327"/>
      <c r="Q20" s="155"/>
      <c r="R20" s="157"/>
      <c r="S20" s="155"/>
      <c r="T20" s="223"/>
      <c r="U20" s="185"/>
      <c r="V20" s="155"/>
      <c r="W20" s="155"/>
      <c r="X20" s="343">
        <v>1</v>
      </c>
      <c r="Y20" s="170"/>
      <c r="Z20" s="155"/>
      <c r="AA20" s="302" t="str">
        <f>チーム!B27</f>
        <v>県白石工業高等学校</v>
      </c>
      <c r="AB20" s="292" t="str">
        <f>チーム!C27</f>
        <v>（宮城県）</v>
      </c>
    </row>
    <row r="21" spans="1:28" s="2" customFormat="1" ht="5.25" customHeight="1" thickBot="1">
      <c r="A21" s="302"/>
      <c r="B21" s="292"/>
      <c r="C21" s="202"/>
      <c r="D21" s="228"/>
      <c r="E21" s="267"/>
      <c r="F21" s="155"/>
      <c r="G21" s="240"/>
      <c r="H21" s="244"/>
      <c r="I21" s="231"/>
      <c r="J21" s="155"/>
      <c r="K21" s="156"/>
      <c r="L21" s="155"/>
      <c r="M21" s="325"/>
      <c r="N21" s="326"/>
      <c r="O21" s="326"/>
      <c r="P21" s="327"/>
      <c r="Q21" s="155"/>
      <c r="R21" s="157"/>
      <c r="S21" s="155"/>
      <c r="T21" s="223"/>
      <c r="U21" s="157"/>
      <c r="V21" s="155"/>
      <c r="W21" s="155"/>
      <c r="X21" s="277"/>
      <c r="Y21" s="182"/>
      <c r="Z21" s="167"/>
      <c r="AA21" s="302"/>
      <c r="AB21" s="292"/>
    </row>
    <row r="22" spans="1:28" s="2" customFormat="1" ht="5.25" customHeight="1" thickTop="1">
      <c r="A22" s="302"/>
      <c r="B22" s="292"/>
      <c r="C22" s="198"/>
      <c r="D22" s="200"/>
      <c r="E22" s="267"/>
      <c r="F22" s="155"/>
      <c r="G22" s="240"/>
      <c r="H22" s="244"/>
      <c r="I22" s="238"/>
      <c r="J22" s="274">
        <v>2</v>
      </c>
      <c r="K22" s="156"/>
      <c r="L22" s="155"/>
      <c r="M22" s="325"/>
      <c r="N22" s="326"/>
      <c r="O22" s="326"/>
      <c r="P22" s="327"/>
      <c r="Q22" s="155"/>
      <c r="R22" s="157"/>
      <c r="S22" s="155"/>
      <c r="T22" s="223"/>
      <c r="U22" s="157"/>
      <c r="V22" s="155"/>
      <c r="W22" s="155"/>
      <c r="X22" s="277"/>
      <c r="Y22" s="152"/>
      <c r="Z22" s="155"/>
      <c r="AA22" s="302"/>
      <c r="AB22" s="292"/>
    </row>
    <row r="23" spans="1:28" s="2" customFormat="1" ht="5.25" customHeight="1" thickBot="1">
      <c r="A23" s="302"/>
      <c r="B23" s="292"/>
      <c r="C23" s="155"/>
      <c r="D23" s="152"/>
      <c r="E23" s="267"/>
      <c r="F23" s="155"/>
      <c r="G23" s="155"/>
      <c r="H23" s="165"/>
      <c r="I23" s="171"/>
      <c r="J23" s="274"/>
      <c r="K23" s="156"/>
      <c r="L23" s="155"/>
      <c r="M23" s="325"/>
      <c r="N23" s="326"/>
      <c r="O23" s="326"/>
      <c r="P23" s="327"/>
      <c r="Q23" s="155"/>
      <c r="R23" s="157"/>
      <c r="S23" s="155"/>
      <c r="T23" s="234"/>
      <c r="U23" s="245"/>
      <c r="V23" s="243"/>
      <c r="W23" s="155"/>
      <c r="X23" s="277"/>
      <c r="Y23" s="152"/>
      <c r="Z23" s="155"/>
      <c r="AA23" s="302"/>
      <c r="AB23" s="292"/>
    </row>
    <row r="24" spans="1:28" s="2" customFormat="1" ht="5.25" customHeight="1" thickTop="1">
      <c r="A24" s="302" t="str">
        <f>チーム!B5</f>
        <v>県立箕島高等学校</v>
      </c>
      <c r="B24" s="292" t="str">
        <f>チーム!C5</f>
        <v>（和歌山県）</v>
      </c>
      <c r="C24" s="155"/>
      <c r="D24" s="152"/>
      <c r="E24" s="157"/>
      <c r="F24" s="155"/>
      <c r="G24" s="267">
        <v>6</v>
      </c>
      <c r="H24" s="163"/>
      <c r="I24" s="171"/>
      <c r="J24" s="224"/>
      <c r="K24" s="156"/>
      <c r="L24" s="155"/>
      <c r="M24" s="325"/>
      <c r="N24" s="326"/>
      <c r="O24" s="326"/>
      <c r="P24" s="327"/>
      <c r="Q24" s="155"/>
      <c r="R24" s="157"/>
      <c r="S24" s="262">
        <v>2</v>
      </c>
      <c r="T24" s="170"/>
      <c r="U24" s="246"/>
      <c r="V24" s="243"/>
      <c r="W24" s="155"/>
      <c r="X24" s="277">
        <v>4</v>
      </c>
      <c r="Y24" s="152"/>
      <c r="Z24" s="155"/>
      <c r="AA24" s="302" t="str">
        <f>チーム!B28</f>
        <v>県立御調高等学校</v>
      </c>
      <c r="AB24" s="292" t="str">
        <f>チーム!C28</f>
        <v>（広島県）</v>
      </c>
    </row>
    <row r="25" spans="1:28" s="2" customFormat="1" ht="5.25" customHeight="1">
      <c r="A25" s="302"/>
      <c r="B25" s="292"/>
      <c r="C25" s="155"/>
      <c r="D25" s="152"/>
      <c r="E25" s="157"/>
      <c r="F25" s="155"/>
      <c r="G25" s="267"/>
      <c r="H25" s="163"/>
      <c r="I25" s="171"/>
      <c r="J25" s="224"/>
      <c r="K25" s="156"/>
      <c r="L25" s="155"/>
      <c r="M25" s="325"/>
      <c r="N25" s="326"/>
      <c r="O25" s="326"/>
      <c r="P25" s="327"/>
      <c r="Q25" s="155"/>
      <c r="R25" s="157"/>
      <c r="S25" s="262"/>
      <c r="T25" s="170"/>
      <c r="U25" s="162"/>
      <c r="V25" s="155"/>
      <c r="W25" s="155"/>
      <c r="X25" s="277"/>
      <c r="Y25" s="152"/>
      <c r="Z25" s="155"/>
      <c r="AA25" s="302"/>
      <c r="AB25" s="292"/>
    </row>
    <row r="26" spans="1:28" s="2" customFormat="1" ht="5.25" customHeight="1">
      <c r="A26" s="302"/>
      <c r="B26" s="292"/>
      <c r="C26" s="160"/>
      <c r="D26" s="183"/>
      <c r="E26" s="168"/>
      <c r="F26" s="225"/>
      <c r="G26" s="267"/>
      <c r="H26" s="163"/>
      <c r="I26" s="261">
        <v>0</v>
      </c>
      <c r="J26" s="224"/>
      <c r="K26" s="156"/>
      <c r="L26" s="155"/>
      <c r="M26" s="325"/>
      <c r="N26" s="326"/>
      <c r="O26" s="326"/>
      <c r="P26" s="327"/>
      <c r="Q26" s="155"/>
      <c r="R26" s="157"/>
      <c r="S26" s="155"/>
      <c r="T26" s="170"/>
      <c r="U26" s="162"/>
      <c r="V26" s="155"/>
      <c r="W26" s="193"/>
      <c r="X26" s="277"/>
      <c r="Y26" s="172"/>
      <c r="Z26" s="160"/>
      <c r="AA26" s="302"/>
      <c r="AB26" s="292"/>
    </row>
    <row r="27" spans="1:28" s="2" customFormat="1" ht="5.25" customHeight="1" thickBot="1">
      <c r="A27" s="302"/>
      <c r="B27" s="292"/>
      <c r="C27" s="155"/>
      <c r="D27" s="152"/>
      <c r="E27" s="185"/>
      <c r="F27" s="165"/>
      <c r="G27" s="347"/>
      <c r="H27" s="163"/>
      <c r="I27" s="261"/>
      <c r="J27" s="224"/>
      <c r="K27" s="156"/>
      <c r="L27" s="155"/>
      <c r="M27" s="325"/>
      <c r="N27" s="326"/>
      <c r="O27" s="326"/>
      <c r="P27" s="327"/>
      <c r="Q27" s="155"/>
      <c r="R27" s="157"/>
      <c r="S27" s="155"/>
      <c r="T27" s="170"/>
      <c r="U27" s="162"/>
      <c r="V27" s="155"/>
      <c r="W27" s="155"/>
      <c r="X27" s="342"/>
      <c r="Y27" s="170"/>
      <c r="Z27" s="155"/>
      <c r="AA27" s="302"/>
      <c r="AB27" s="292"/>
    </row>
    <row r="28" spans="1:28" s="2" customFormat="1" ht="5.25" customHeight="1" thickTop="1">
      <c r="A28" s="302" t="str">
        <f>チーム!B6</f>
        <v>県立南陽高等学校</v>
      </c>
      <c r="B28" s="292" t="str">
        <f>チーム!C6</f>
        <v>（山形県）</v>
      </c>
      <c r="C28" s="155"/>
      <c r="D28" s="152"/>
      <c r="E28" s="185"/>
      <c r="F28" s="236"/>
      <c r="G28" s="367">
        <v>7</v>
      </c>
      <c r="H28" s="201"/>
      <c r="I28" s="171"/>
      <c r="J28" s="224"/>
      <c r="K28" s="156"/>
      <c r="L28" s="155"/>
      <c r="M28" s="325"/>
      <c r="N28" s="326"/>
      <c r="O28" s="326"/>
      <c r="P28" s="327"/>
      <c r="Q28" s="155"/>
      <c r="R28" s="157"/>
      <c r="S28" s="155"/>
      <c r="T28" s="170"/>
      <c r="U28" s="162"/>
      <c r="V28" s="263">
        <v>4</v>
      </c>
      <c r="W28" s="198"/>
      <c r="X28" s="269">
        <v>5</v>
      </c>
      <c r="Y28" s="155"/>
      <c r="Z28" s="155"/>
      <c r="AA28" s="302" t="str">
        <f>チーム!B29</f>
        <v>九州産業大学付属九州高等学校</v>
      </c>
      <c r="AB28" s="292" t="str">
        <f>チーム!C29</f>
        <v>（福岡県）</v>
      </c>
    </row>
    <row r="29" spans="1:28" s="2" customFormat="1" ht="5.25" customHeight="1" thickBot="1">
      <c r="A29" s="302"/>
      <c r="B29" s="292"/>
      <c r="C29" s="202"/>
      <c r="D29" s="203"/>
      <c r="E29" s="217"/>
      <c r="F29" s="237"/>
      <c r="G29" s="267"/>
      <c r="H29" s="156"/>
      <c r="I29" s="171"/>
      <c r="J29" s="224"/>
      <c r="K29" s="156"/>
      <c r="L29" s="155"/>
      <c r="M29" s="325"/>
      <c r="N29" s="326"/>
      <c r="O29" s="326"/>
      <c r="P29" s="327"/>
      <c r="Q29" s="188"/>
      <c r="R29" s="189"/>
      <c r="S29" s="155"/>
      <c r="T29" s="261">
        <v>0</v>
      </c>
      <c r="U29" s="162"/>
      <c r="V29" s="263"/>
      <c r="W29" s="155"/>
      <c r="X29" s="265"/>
      <c r="Y29" s="203"/>
      <c r="Z29" s="202"/>
      <c r="AA29" s="302"/>
      <c r="AB29" s="292"/>
    </row>
    <row r="30" spans="1:28" s="2" customFormat="1" ht="5.25" customHeight="1" thickBot="1" thickTop="1">
      <c r="A30" s="302"/>
      <c r="B30" s="292"/>
      <c r="C30" s="155"/>
      <c r="D30" s="152"/>
      <c r="E30" s="157"/>
      <c r="F30" s="155"/>
      <c r="G30" s="267"/>
      <c r="H30" s="156"/>
      <c r="I30" s="180"/>
      <c r="J30" s="224"/>
      <c r="K30" s="156"/>
      <c r="L30" s="155"/>
      <c r="M30" s="325"/>
      <c r="N30" s="326"/>
      <c r="O30" s="326"/>
      <c r="P30" s="327"/>
      <c r="Q30" s="155"/>
      <c r="R30" s="157"/>
      <c r="S30" s="155"/>
      <c r="T30" s="261"/>
      <c r="U30" s="209"/>
      <c r="V30" s="234"/>
      <c r="W30" s="155"/>
      <c r="X30" s="277"/>
      <c r="Y30" s="200"/>
      <c r="Z30" s="155"/>
      <c r="AA30" s="302"/>
      <c r="AB30" s="292"/>
    </row>
    <row r="31" spans="1:28" s="2" customFormat="1" ht="5.25" customHeight="1" thickTop="1">
      <c r="A31" s="302"/>
      <c r="B31" s="292"/>
      <c r="C31" s="155"/>
      <c r="D31" s="152"/>
      <c r="E31" s="157"/>
      <c r="F31" s="155"/>
      <c r="G31" s="267"/>
      <c r="H31" s="156"/>
      <c r="I31" s="171"/>
      <c r="J31" s="224"/>
      <c r="K31" s="156"/>
      <c r="L31" s="155"/>
      <c r="M31" s="325"/>
      <c r="N31" s="326"/>
      <c r="O31" s="326"/>
      <c r="P31" s="327"/>
      <c r="Q31" s="155"/>
      <c r="R31" s="157"/>
      <c r="S31" s="155"/>
      <c r="T31" s="170"/>
      <c r="U31" s="157"/>
      <c r="V31" s="155"/>
      <c r="W31" s="170"/>
      <c r="X31" s="277"/>
      <c r="Y31" s="152"/>
      <c r="Z31" s="155"/>
      <c r="AA31" s="302"/>
      <c r="AB31" s="292"/>
    </row>
    <row r="32" spans="1:28" s="2" customFormat="1" ht="5.25" customHeight="1">
      <c r="A32" s="302" t="str">
        <f>チーム!B7</f>
        <v>県立日向工業高等学校</v>
      </c>
      <c r="B32" s="292" t="str">
        <f>チーム!C7</f>
        <v>（宮崎県）</v>
      </c>
      <c r="C32" s="155"/>
      <c r="D32" s="152"/>
      <c r="E32" s="157"/>
      <c r="F32" s="155"/>
      <c r="G32" s="155"/>
      <c r="H32" s="156"/>
      <c r="I32" s="171"/>
      <c r="J32" s="224"/>
      <c r="K32" s="156"/>
      <c r="L32" s="155"/>
      <c r="M32" s="325"/>
      <c r="N32" s="326"/>
      <c r="O32" s="326"/>
      <c r="P32" s="327"/>
      <c r="Q32" s="155"/>
      <c r="R32" s="157"/>
      <c r="S32" s="155"/>
      <c r="T32" s="170"/>
      <c r="U32" s="157"/>
      <c r="V32" s="260">
        <v>0</v>
      </c>
      <c r="W32" s="170"/>
      <c r="X32" s="156"/>
      <c r="Y32" s="152"/>
      <c r="Z32" s="155"/>
      <c r="AA32" s="302" t="str">
        <f>チーム!B30</f>
        <v>光明学園相模原高等学校</v>
      </c>
      <c r="AB32" s="292" t="str">
        <f>チーム!C30</f>
        <v>（神奈川県）</v>
      </c>
    </row>
    <row r="33" spans="1:28" s="2" customFormat="1" ht="5.25" customHeight="1" thickBot="1">
      <c r="A33" s="302"/>
      <c r="B33" s="292"/>
      <c r="C33" s="155"/>
      <c r="D33" s="152"/>
      <c r="E33" s="157"/>
      <c r="F33" s="155"/>
      <c r="G33" s="155"/>
      <c r="H33" s="156"/>
      <c r="I33" s="171"/>
      <c r="J33" s="231"/>
      <c r="K33" s="212"/>
      <c r="L33" s="155"/>
      <c r="M33" s="325"/>
      <c r="N33" s="326"/>
      <c r="O33" s="326"/>
      <c r="P33" s="327"/>
      <c r="Q33" s="155"/>
      <c r="R33" s="157"/>
      <c r="S33" s="155"/>
      <c r="T33" s="170"/>
      <c r="U33" s="157"/>
      <c r="V33" s="260"/>
      <c r="W33" s="176"/>
      <c r="X33" s="190"/>
      <c r="Y33" s="186"/>
      <c r="Z33" s="167"/>
      <c r="AA33" s="302"/>
      <c r="AB33" s="292"/>
    </row>
    <row r="34" spans="1:28" s="2" customFormat="1" ht="5.25" customHeight="1" thickTop="1">
      <c r="A34" s="302"/>
      <c r="B34" s="292"/>
      <c r="C34" s="198"/>
      <c r="D34" s="200"/>
      <c r="E34" s="210"/>
      <c r="F34" s="198"/>
      <c r="G34" s="273">
        <v>3</v>
      </c>
      <c r="H34" s="156"/>
      <c r="I34" s="171"/>
      <c r="J34" s="155"/>
      <c r="K34" s="163"/>
      <c r="L34" s="250">
        <v>2</v>
      </c>
      <c r="M34" s="325"/>
      <c r="N34" s="326"/>
      <c r="O34" s="326"/>
      <c r="P34" s="327"/>
      <c r="Q34" s="263">
        <v>7</v>
      </c>
      <c r="R34" s="204"/>
      <c r="S34" s="235"/>
      <c r="T34" s="170"/>
      <c r="U34" s="157"/>
      <c r="V34" s="155"/>
      <c r="W34" s="155"/>
      <c r="X34" s="156"/>
      <c r="Y34" s="152"/>
      <c r="Z34" s="155"/>
      <c r="AA34" s="302"/>
      <c r="AB34" s="292"/>
    </row>
    <row r="35" spans="1:28" s="2" customFormat="1" ht="5.25" customHeight="1">
      <c r="A35" s="302"/>
      <c r="B35" s="292"/>
      <c r="C35" s="155"/>
      <c r="D35" s="152"/>
      <c r="E35" s="157"/>
      <c r="F35" s="193"/>
      <c r="G35" s="273"/>
      <c r="H35" s="156"/>
      <c r="I35" s="171"/>
      <c r="J35" s="155"/>
      <c r="K35" s="163"/>
      <c r="L35" s="250"/>
      <c r="M35" s="325"/>
      <c r="N35" s="326"/>
      <c r="O35" s="326"/>
      <c r="P35" s="327"/>
      <c r="Q35" s="263"/>
      <c r="R35" s="162"/>
      <c r="S35" s="223"/>
      <c r="T35" s="170"/>
      <c r="U35" s="157"/>
      <c r="V35" s="155"/>
      <c r="W35" s="193"/>
      <c r="X35" s="156"/>
      <c r="Y35" s="152"/>
      <c r="Z35" s="155"/>
      <c r="AA35" s="302"/>
      <c r="AB35" s="292"/>
    </row>
    <row r="36" spans="1:28" s="2" customFormat="1" ht="5.25" customHeight="1" thickBot="1">
      <c r="A36" s="302" t="str">
        <f>チーム!B8</f>
        <v>県立五所川原農林高等学校</v>
      </c>
      <c r="B36" s="292" t="str">
        <f>チーム!C8</f>
        <v>（青森県）</v>
      </c>
      <c r="C36" s="155"/>
      <c r="D36" s="152"/>
      <c r="E36" s="267">
        <v>2</v>
      </c>
      <c r="F36" s="155"/>
      <c r="G36" s="231"/>
      <c r="H36" s="212"/>
      <c r="I36" s="171"/>
      <c r="J36" s="155"/>
      <c r="K36" s="163"/>
      <c r="L36" s="155"/>
      <c r="M36" s="325"/>
      <c r="N36" s="326"/>
      <c r="O36" s="326"/>
      <c r="P36" s="327"/>
      <c r="Q36" s="223"/>
      <c r="R36" s="162"/>
      <c r="S36" s="223"/>
      <c r="T36" s="170"/>
      <c r="U36" s="226"/>
      <c r="V36" s="152"/>
      <c r="W36" s="229"/>
      <c r="X36" s="153"/>
      <c r="Y36" s="152"/>
      <c r="Z36" s="152"/>
      <c r="AA36" s="302" t="str">
        <f>チーム!B31</f>
        <v>星陵高等学校</v>
      </c>
      <c r="AB36" s="292" t="str">
        <f>チーム!C31</f>
        <v>（静岡県）</v>
      </c>
    </row>
    <row r="37" spans="1:28" s="2" customFormat="1" ht="5.25" customHeight="1" thickBot="1" thickTop="1">
      <c r="A37" s="302"/>
      <c r="B37" s="292"/>
      <c r="C37" s="167"/>
      <c r="D37" s="186"/>
      <c r="E37" s="267"/>
      <c r="F37" s="163"/>
      <c r="G37" s="155"/>
      <c r="H37" s="156"/>
      <c r="I37" s="320">
        <v>6</v>
      </c>
      <c r="J37" s="155"/>
      <c r="K37" s="163"/>
      <c r="L37" s="155"/>
      <c r="M37" s="325"/>
      <c r="N37" s="326"/>
      <c r="O37" s="326"/>
      <c r="P37" s="327"/>
      <c r="Q37" s="223"/>
      <c r="R37" s="162"/>
      <c r="S37" s="223"/>
      <c r="T37" s="170"/>
      <c r="U37" s="157"/>
      <c r="V37" s="155"/>
      <c r="W37" s="155"/>
      <c r="X37" s="156"/>
      <c r="Y37" s="155"/>
      <c r="Z37" s="155"/>
      <c r="AA37" s="302"/>
      <c r="AB37" s="292"/>
    </row>
    <row r="38" spans="1:28" s="2" customFormat="1" ht="5.25" customHeight="1" thickTop="1">
      <c r="A38" s="302"/>
      <c r="B38" s="292"/>
      <c r="C38" s="160"/>
      <c r="D38" s="174"/>
      <c r="E38" s="267"/>
      <c r="F38" s="171"/>
      <c r="G38" s="250">
        <v>1</v>
      </c>
      <c r="H38" s="156"/>
      <c r="I38" s="320"/>
      <c r="J38" s="155"/>
      <c r="K38" s="163"/>
      <c r="L38" s="155"/>
      <c r="M38" s="325"/>
      <c r="N38" s="326"/>
      <c r="O38" s="326"/>
      <c r="P38" s="327"/>
      <c r="Q38" s="223"/>
      <c r="R38" s="162"/>
      <c r="S38" s="223"/>
      <c r="T38" s="170"/>
      <c r="U38" s="157"/>
      <c r="V38" s="263">
        <v>9</v>
      </c>
      <c r="W38" s="198"/>
      <c r="X38" s="201"/>
      <c r="Y38" s="198"/>
      <c r="Z38" s="198"/>
      <c r="AA38" s="302"/>
      <c r="AB38" s="292"/>
    </row>
    <row r="39" spans="1:28" s="2" customFormat="1" ht="5.25" customHeight="1" thickBot="1">
      <c r="A39" s="302"/>
      <c r="B39" s="292"/>
      <c r="C39" s="195"/>
      <c r="D39" s="219"/>
      <c r="E39" s="347"/>
      <c r="F39" s="171"/>
      <c r="G39" s="250"/>
      <c r="H39" s="156"/>
      <c r="I39" s="232"/>
      <c r="J39" s="155"/>
      <c r="K39" s="163"/>
      <c r="L39" s="155"/>
      <c r="M39" s="325"/>
      <c r="N39" s="326"/>
      <c r="O39" s="326"/>
      <c r="P39" s="327"/>
      <c r="Q39" s="223"/>
      <c r="R39" s="162"/>
      <c r="S39" s="223"/>
      <c r="T39" s="170"/>
      <c r="U39" s="157"/>
      <c r="V39" s="263"/>
      <c r="W39" s="193"/>
      <c r="X39" s="156"/>
      <c r="Y39" s="155"/>
      <c r="Z39" s="155"/>
      <c r="AA39" s="302"/>
      <c r="AB39" s="292"/>
    </row>
    <row r="40" spans="1:28" s="2" customFormat="1" ht="5.25" customHeight="1" thickBot="1" thickTop="1">
      <c r="A40" s="302" t="str">
        <f>チーム!B9</f>
        <v>県立刈谷工業高等学校</v>
      </c>
      <c r="B40" s="292" t="str">
        <f>チーム!C9</f>
        <v>（愛知県）</v>
      </c>
      <c r="C40" s="195"/>
      <c r="D40" s="227"/>
      <c r="E40" s="367">
        <v>14</v>
      </c>
      <c r="F40" s="198"/>
      <c r="G40" s="155"/>
      <c r="H40" s="156"/>
      <c r="I40" s="232"/>
      <c r="J40" s="155"/>
      <c r="K40" s="163"/>
      <c r="L40" s="155"/>
      <c r="M40" s="325"/>
      <c r="N40" s="326"/>
      <c r="O40" s="326"/>
      <c r="P40" s="327"/>
      <c r="Q40" s="223"/>
      <c r="R40" s="162"/>
      <c r="S40" s="223"/>
      <c r="T40" s="170"/>
      <c r="U40" s="217"/>
      <c r="V40" s="234"/>
      <c r="W40" s="155"/>
      <c r="X40" s="277">
        <v>11</v>
      </c>
      <c r="Y40" s="155"/>
      <c r="Z40" s="155"/>
      <c r="AA40" s="302" t="str">
        <f>チーム!B32</f>
        <v>県立福岡高等学校</v>
      </c>
      <c r="AB40" s="292" t="str">
        <f>チーム!C32</f>
        <v>（岩手県）</v>
      </c>
    </row>
    <row r="41" spans="1:28" s="2" customFormat="1" ht="5.25" customHeight="1" thickBot="1" thickTop="1">
      <c r="A41" s="302"/>
      <c r="B41" s="292"/>
      <c r="C41" s="155"/>
      <c r="D41" s="228"/>
      <c r="E41" s="267"/>
      <c r="F41" s="155"/>
      <c r="G41" s="155"/>
      <c r="H41" s="156"/>
      <c r="I41" s="232"/>
      <c r="J41" s="155"/>
      <c r="K41" s="163"/>
      <c r="L41" s="155"/>
      <c r="M41" s="325"/>
      <c r="N41" s="326"/>
      <c r="O41" s="326"/>
      <c r="P41" s="327"/>
      <c r="Q41" s="223"/>
      <c r="R41" s="162"/>
      <c r="S41" s="223"/>
      <c r="T41" s="261">
        <v>0</v>
      </c>
      <c r="U41" s="162"/>
      <c r="V41" s="155"/>
      <c r="W41" s="170"/>
      <c r="X41" s="277"/>
      <c r="Y41" s="155"/>
      <c r="Z41" s="155"/>
      <c r="AA41" s="302"/>
      <c r="AB41" s="292"/>
    </row>
    <row r="42" spans="1:28" s="2" customFormat="1" ht="5.25" customHeight="1" thickTop="1">
      <c r="A42" s="302"/>
      <c r="B42" s="292"/>
      <c r="C42" s="198"/>
      <c r="D42" s="200"/>
      <c r="E42" s="267"/>
      <c r="F42" s="155"/>
      <c r="G42" s="155"/>
      <c r="H42" s="215"/>
      <c r="I42" s="232"/>
      <c r="J42" s="272">
        <v>1</v>
      </c>
      <c r="K42" s="163"/>
      <c r="L42" s="155"/>
      <c r="M42" s="325"/>
      <c r="N42" s="326"/>
      <c r="O42" s="326"/>
      <c r="P42" s="327"/>
      <c r="Q42" s="223"/>
      <c r="R42" s="162"/>
      <c r="S42" s="223"/>
      <c r="T42" s="261"/>
      <c r="U42" s="162"/>
      <c r="V42" s="260">
        <v>3</v>
      </c>
      <c r="W42" s="170"/>
      <c r="X42" s="265"/>
      <c r="Y42" s="230"/>
      <c r="Z42" s="198"/>
      <c r="AA42" s="302"/>
      <c r="AB42" s="292"/>
    </row>
    <row r="43" spans="1:28" s="2" customFormat="1" ht="5.25" customHeight="1" thickBot="1">
      <c r="A43" s="302"/>
      <c r="B43" s="292"/>
      <c r="C43" s="155"/>
      <c r="D43" s="152"/>
      <c r="E43" s="267"/>
      <c r="F43" s="155"/>
      <c r="G43" s="241"/>
      <c r="H43" s="247"/>
      <c r="I43" s="233"/>
      <c r="J43" s="272"/>
      <c r="K43" s="163"/>
      <c r="L43" s="155"/>
      <c r="M43" s="325"/>
      <c r="N43" s="326"/>
      <c r="O43" s="326"/>
      <c r="P43" s="327"/>
      <c r="Q43" s="223"/>
      <c r="R43" s="162"/>
      <c r="S43" s="223"/>
      <c r="T43" s="170"/>
      <c r="U43" s="162"/>
      <c r="V43" s="260"/>
      <c r="W43" s="214"/>
      <c r="X43" s="268"/>
      <c r="Y43" s="170"/>
      <c r="Z43" s="155"/>
      <c r="AA43" s="302"/>
      <c r="AB43" s="292"/>
    </row>
    <row r="44" spans="1:28" s="2" customFormat="1" ht="5.25" customHeight="1" thickTop="1">
      <c r="A44" s="302" t="str">
        <f>チーム!B10</f>
        <v>県立下妻第二高等学校</v>
      </c>
      <c r="B44" s="292" t="str">
        <f>チーム!C10</f>
        <v>（茨城県）</v>
      </c>
      <c r="C44" s="155"/>
      <c r="D44" s="152"/>
      <c r="E44" s="267">
        <v>3</v>
      </c>
      <c r="F44" s="155"/>
      <c r="G44" s="241"/>
      <c r="H44" s="247"/>
      <c r="I44" s="230"/>
      <c r="J44" s="155"/>
      <c r="K44" s="163"/>
      <c r="L44" s="155"/>
      <c r="M44" s="325"/>
      <c r="N44" s="326"/>
      <c r="O44" s="326"/>
      <c r="P44" s="327"/>
      <c r="Q44" s="223"/>
      <c r="R44" s="162"/>
      <c r="S44" s="223"/>
      <c r="T44" s="170"/>
      <c r="U44" s="166"/>
      <c r="V44" s="155"/>
      <c r="W44" s="155"/>
      <c r="X44" s="343">
        <v>6</v>
      </c>
      <c r="Y44" s="170"/>
      <c r="Z44" s="155"/>
      <c r="AA44" s="288" t="str">
        <f>チーム!B33</f>
        <v>県立倉吉東高等学校</v>
      </c>
      <c r="AB44" s="293" t="str">
        <f>チーム!C33</f>
        <v>（鳥取県）</v>
      </c>
    </row>
    <row r="45" spans="1:28" s="2" customFormat="1" ht="5.25" customHeight="1">
      <c r="A45" s="302"/>
      <c r="B45" s="292"/>
      <c r="C45" s="155"/>
      <c r="D45" s="152"/>
      <c r="E45" s="267"/>
      <c r="F45" s="155"/>
      <c r="G45" s="155"/>
      <c r="H45" s="163"/>
      <c r="I45" s="155"/>
      <c r="J45" s="155"/>
      <c r="K45" s="163"/>
      <c r="L45" s="155"/>
      <c r="M45" s="325"/>
      <c r="N45" s="326"/>
      <c r="O45" s="326"/>
      <c r="P45" s="327"/>
      <c r="Q45" s="223"/>
      <c r="R45" s="162"/>
      <c r="S45" s="242"/>
      <c r="T45" s="170"/>
      <c r="U45" s="162"/>
      <c r="V45" s="155"/>
      <c r="W45" s="155"/>
      <c r="X45" s="277"/>
      <c r="Y45" s="182"/>
      <c r="Z45" s="167"/>
      <c r="AA45" s="288"/>
      <c r="AB45" s="293"/>
    </row>
    <row r="46" spans="1:28" s="2" customFormat="1" ht="5.25" customHeight="1">
      <c r="A46" s="302"/>
      <c r="B46" s="292"/>
      <c r="C46" s="160"/>
      <c r="D46" s="174"/>
      <c r="E46" s="267"/>
      <c r="F46" s="155"/>
      <c r="G46" s="155"/>
      <c r="H46" s="163"/>
      <c r="I46" s="155"/>
      <c r="J46" s="155"/>
      <c r="K46" s="163"/>
      <c r="L46" s="155"/>
      <c r="M46" s="325"/>
      <c r="N46" s="326"/>
      <c r="O46" s="326"/>
      <c r="P46" s="327"/>
      <c r="Q46" s="223"/>
      <c r="R46" s="162"/>
      <c r="S46" s="266">
        <v>4</v>
      </c>
      <c r="T46" s="170"/>
      <c r="U46" s="162"/>
      <c r="V46" s="155"/>
      <c r="W46" s="155"/>
      <c r="X46" s="277"/>
      <c r="Y46" s="152"/>
      <c r="Z46" s="155"/>
      <c r="AA46" s="288"/>
      <c r="AB46" s="293"/>
    </row>
    <row r="47" spans="1:28" s="2" customFormat="1" ht="5.25" customHeight="1" thickBot="1">
      <c r="A47" s="302"/>
      <c r="B47" s="292"/>
      <c r="C47" s="197"/>
      <c r="D47" s="219"/>
      <c r="E47" s="347"/>
      <c r="F47" s="155"/>
      <c r="G47" s="155"/>
      <c r="H47" s="163"/>
      <c r="I47" s="155"/>
      <c r="J47" s="155"/>
      <c r="K47" s="163"/>
      <c r="L47" s="155"/>
      <c r="M47" s="325"/>
      <c r="N47" s="326"/>
      <c r="O47" s="326"/>
      <c r="P47" s="327"/>
      <c r="Q47" s="223"/>
      <c r="R47" s="162"/>
      <c r="S47" s="266"/>
      <c r="T47" s="170"/>
      <c r="U47" s="246"/>
      <c r="V47" s="243"/>
      <c r="W47" s="155"/>
      <c r="X47" s="277"/>
      <c r="Y47" s="152"/>
      <c r="Z47" s="155"/>
      <c r="AA47" s="288"/>
      <c r="AB47" s="293"/>
    </row>
    <row r="48" spans="1:28" s="2" customFormat="1" ht="5.25" customHeight="1" thickTop="1">
      <c r="A48" s="297" t="str">
        <f>チーム!B11</f>
        <v>県立三刀屋高等学校</v>
      </c>
      <c r="B48" s="298" t="str">
        <f>チーム!C11</f>
        <v>（島根県）</v>
      </c>
      <c r="C48" s="197"/>
      <c r="D48" s="227"/>
      <c r="E48" s="367">
        <v>7</v>
      </c>
      <c r="F48" s="221"/>
      <c r="G48" s="250">
        <v>3</v>
      </c>
      <c r="H48" s="163"/>
      <c r="I48" s="155"/>
      <c r="J48" s="155"/>
      <c r="K48" s="163"/>
      <c r="L48" s="155"/>
      <c r="M48" s="325"/>
      <c r="N48" s="326"/>
      <c r="O48" s="326"/>
      <c r="P48" s="327"/>
      <c r="Q48" s="223"/>
      <c r="R48" s="162"/>
      <c r="S48" s="159"/>
      <c r="T48" s="235"/>
      <c r="U48" s="245"/>
      <c r="V48" s="243"/>
      <c r="W48" s="155"/>
      <c r="X48" s="277">
        <v>1</v>
      </c>
      <c r="Y48" s="152"/>
      <c r="Z48" s="155"/>
      <c r="AA48" s="288" t="str">
        <f>チーム!B34</f>
        <v>県立野々市明倫高等学校</v>
      </c>
      <c r="AB48" s="380" t="str">
        <f>チーム!C34</f>
        <v>（石川県）</v>
      </c>
    </row>
    <row r="49" spans="1:28" s="2" customFormat="1" ht="5.25" customHeight="1" thickBot="1">
      <c r="A49" s="297"/>
      <c r="B49" s="298"/>
      <c r="C49" s="202"/>
      <c r="D49" s="228"/>
      <c r="E49" s="267"/>
      <c r="F49" s="180"/>
      <c r="G49" s="250"/>
      <c r="H49" s="163"/>
      <c r="I49" s="250">
        <v>2</v>
      </c>
      <c r="J49" s="155"/>
      <c r="K49" s="163"/>
      <c r="L49" s="155"/>
      <c r="M49" s="325"/>
      <c r="N49" s="326"/>
      <c r="O49" s="326"/>
      <c r="P49" s="327"/>
      <c r="Q49" s="223"/>
      <c r="R49" s="162"/>
      <c r="S49" s="159"/>
      <c r="T49" s="223"/>
      <c r="U49" s="157"/>
      <c r="V49" s="155"/>
      <c r="W49" s="155"/>
      <c r="X49" s="277"/>
      <c r="Y49" s="152"/>
      <c r="Z49" s="155"/>
      <c r="AA49" s="288"/>
      <c r="AB49" s="380"/>
    </row>
    <row r="50" spans="1:28" s="2" customFormat="1" ht="5.25" customHeight="1" thickBot="1" thickTop="1">
      <c r="A50" s="297"/>
      <c r="B50" s="298"/>
      <c r="C50" s="155"/>
      <c r="D50" s="155"/>
      <c r="E50" s="267"/>
      <c r="F50" s="163"/>
      <c r="G50" s="155"/>
      <c r="H50" s="163"/>
      <c r="I50" s="250"/>
      <c r="J50" s="155"/>
      <c r="K50" s="163"/>
      <c r="L50" s="155"/>
      <c r="M50" s="325"/>
      <c r="N50" s="326"/>
      <c r="O50" s="326"/>
      <c r="P50" s="327"/>
      <c r="Q50" s="223"/>
      <c r="R50" s="162"/>
      <c r="S50" s="159"/>
      <c r="T50" s="223"/>
      <c r="U50" s="157"/>
      <c r="V50" s="155"/>
      <c r="W50" s="193"/>
      <c r="X50" s="277"/>
      <c r="Y50" s="172"/>
      <c r="Z50" s="160"/>
      <c r="AA50" s="288"/>
      <c r="AB50" s="380"/>
    </row>
    <row r="51" spans="1:28" s="2" customFormat="1" ht="5.25" customHeight="1" thickBot="1" thickTop="1">
      <c r="A51" s="297"/>
      <c r="B51" s="298"/>
      <c r="C51" s="155"/>
      <c r="D51" s="155"/>
      <c r="E51" s="267"/>
      <c r="F51" s="155"/>
      <c r="G51" s="239"/>
      <c r="H51" s="201"/>
      <c r="I51" s="155"/>
      <c r="J51" s="155"/>
      <c r="K51" s="163"/>
      <c r="L51" s="155"/>
      <c r="M51" s="325"/>
      <c r="N51" s="326"/>
      <c r="O51" s="326"/>
      <c r="P51" s="327"/>
      <c r="Q51" s="223"/>
      <c r="R51" s="162"/>
      <c r="S51" s="159"/>
      <c r="T51" s="223"/>
      <c r="U51" s="157"/>
      <c r="V51" s="155"/>
      <c r="W51" s="155"/>
      <c r="X51" s="342"/>
      <c r="Y51" s="170"/>
      <c r="Z51" s="155"/>
      <c r="AA51" s="288"/>
      <c r="AB51" s="380"/>
    </row>
    <row r="52" spans="1:28" s="2" customFormat="1" ht="5.25" customHeight="1" thickTop="1">
      <c r="A52" s="297" t="str">
        <f>チーム!B12</f>
        <v>県立徳島科学技術高等学校</v>
      </c>
      <c r="B52" s="298" t="str">
        <f>チーム!C12</f>
        <v>（徳島県）</v>
      </c>
      <c r="C52" s="155"/>
      <c r="D52" s="155"/>
      <c r="E52" s="157"/>
      <c r="F52" s="155"/>
      <c r="G52" s="273">
        <v>4</v>
      </c>
      <c r="H52" s="156"/>
      <c r="I52" s="155"/>
      <c r="J52" s="155"/>
      <c r="K52" s="163"/>
      <c r="L52" s="155"/>
      <c r="M52" s="325"/>
      <c r="N52" s="326"/>
      <c r="O52" s="326"/>
      <c r="P52" s="327"/>
      <c r="Q52" s="223"/>
      <c r="R52" s="162"/>
      <c r="S52" s="155"/>
      <c r="T52" s="223"/>
      <c r="U52" s="157"/>
      <c r="V52" s="260">
        <v>1</v>
      </c>
      <c r="W52" s="230"/>
      <c r="X52" s="269">
        <v>2</v>
      </c>
      <c r="Y52" s="155"/>
      <c r="Z52" s="155"/>
      <c r="AA52" s="288" t="str">
        <f>チーム!B35</f>
        <v>県立身延高等学校</v>
      </c>
      <c r="AB52" s="293" t="str">
        <f>チーム!C35</f>
        <v>（山梨県）</v>
      </c>
    </row>
    <row r="53" spans="1:28" s="2" customFormat="1" ht="5.25" customHeight="1" thickBot="1">
      <c r="A53" s="297"/>
      <c r="B53" s="298"/>
      <c r="C53" s="202"/>
      <c r="D53" s="202"/>
      <c r="E53" s="217"/>
      <c r="F53" s="202"/>
      <c r="G53" s="273"/>
      <c r="H53" s="156"/>
      <c r="I53" s="155"/>
      <c r="J53" s="155"/>
      <c r="K53" s="163"/>
      <c r="L53" s="155"/>
      <c r="M53" s="328"/>
      <c r="N53" s="329"/>
      <c r="O53" s="329"/>
      <c r="P53" s="330"/>
      <c r="Q53" s="242"/>
      <c r="R53" s="162"/>
      <c r="S53" s="155"/>
      <c r="T53" s="263">
        <v>15</v>
      </c>
      <c r="U53" s="157"/>
      <c r="V53" s="260"/>
      <c r="W53" s="170"/>
      <c r="X53" s="265"/>
      <c r="Y53" s="152"/>
      <c r="Z53" s="155"/>
      <c r="AA53" s="288"/>
      <c r="AB53" s="293"/>
    </row>
    <row r="54" spans="1:28" s="2" customFormat="1" ht="5.25" customHeight="1" thickBot="1" thickTop="1">
      <c r="A54" s="297"/>
      <c r="B54" s="298"/>
      <c r="C54" s="155"/>
      <c r="D54" s="155"/>
      <c r="E54" s="157"/>
      <c r="F54" s="155"/>
      <c r="G54" s="155"/>
      <c r="H54" s="156"/>
      <c r="I54" s="155"/>
      <c r="J54" s="155"/>
      <c r="K54" s="165"/>
      <c r="L54" s="155"/>
      <c r="M54" s="155"/>
      <c r="N54" s="159"/>
      <c r="O54" s="249"/>
      <c r="P54" s="159"/>
      <c r="Q54" s="242"/>
      <c r="R54" s="166"/>
      <c r="S54" s="155"/>
      <c r="T54" s="263"/>
      <c r="U54" s="157"/>
      <c r="V54" s="155"/>
      <c r="W54" s="170"/>
      <c r="X54" s="277"/>
      <c r="Y54" s="200"/>
      <c r="Z54" s="198"/>
      <c r="AA54" s="288"/>
      <c r="AB54" s="293"/>
    </row>
    <row r="55" spans="1:28" s="2" customFormat="1" ht="5.25" customHeight="1" thickBot="1" thickTop="1">
      <c r="A55" s="297"/>
      <c r="B55" s="298"/>
      <c r="C55" s="155"/>
      <c r="D55" s="155"/>
      <c r="E55" s="157"/>
      <c r="F55" s="155"/>
      <c r="G55" s="155"/>
      <c r="H55" s="156"/>
      <c r="I55" s="155"/>
      <c r="J55" s="155"/>
      <c r="K55" s="163"/>
      <c r="L55" s="250">
        <v>1</v>
      </c>
      <c r="M55" s="251"/>
      <c r="N55" s="263"/>
      <c r="O55" s="254">
        <v>7</v>
      </c>
      <c r="P55" s="255"/>
      <c r="Q55" s="256"/>
      <c r="R55" s="162"/>
      <c r="S55" s="155"/>
      <c r="T55" s="155"/>
      <c r="U55" s="210"/>
      <c r="V55" s="235"/>
      <c r="W55" s="155"/>
      <c r="X55" s="277"/>
      <c r="Y55" s="152"/>
      <c r="Z55" s="155"/>
      <c r="AA55" s="288"/>
      <c r="AB55" s="293"/>
    </row>
    <row r="56" spans="1:28" s="2" customFormat="1" ht="5.25" customHeight="1">
      <c r="A56" s="297" t="str">
        <f>チーム!B13</f>
        <v>飛龍高等学校</v>
      </c>
      <c r="B56" s="298" t="str">
        <f>チーム!C13</f>
        <v>（静岡県）</v>
      </c>
      <c r="C56" s="155"/>
      <c r="D56" s="152"/>
      <c r="E56" s="157"/>
      <c r="F56" s="155"/>
      <c r="G56" s="155"/>
      <c r="H56" s="156"/>
      <c r="I56" s="155"/>
      <c r="J56" s="155"/>
      <c r="K56" s="163"/>
      <c r="L56" s="250"/>
      <c r="M56" s="251"/>
      <c r="N56" s="263"/>
      <c r="O56" s="254"/>
      <c r="P56" s="255"/>
      <c r="Q56" s="256"/>
      <c r="R56" s="162"/>
      <c r="S56" s="155"/>
      <c r="T56" s="155"/>
      <c r="U56" s="157"/>
      <c r="V56" s="263">
        <v>5</v>
      </c>
      <c r="W56" s="155"/>
      <c r="X56" s="156"/>
      <c r="Y56" s="152"/>
      <c r="Z56" s="155"/>
      <c r="AA56" s="374" t="str">
        <f>チーム!B36</f>
        <v>県立大村工業高等学校</v>
      </c>
      <c r="AB56" s="377" t="str">
        <f>チーム!C36</f>
        <v>（長崎県）</v>
      </c>
    </row>
    <row r="57" spans="1:28" s="2" customFormat="1" ht="5.25" customHeight="1" thickBot="1">
      <c r="A57" s="297"/>
      <c r="B57" s="298"/>
      <c r="C57" s="155"/>
      <c r="D57" s="152"/>
      <c r="E57" s="157"/>
      <c r="F57" s="155"/>
      <c r="G57" s="155"/>
      <c r="H57" s="156"/>
      <c r="I57" s="155"/>
      <c r="J57" s="157"/>
      <c r="K57" s="171"/>
      <c r="L57" s="252"/>
      <c r="M57" s="253"/>
      <c r="N57" s="382"/>
      <c r="O57" s="257"/>
      <c r="P57" s="258"/>
      <c r="Q57" s="259"/>
      <c r="R57" s="170"/>
      <c r="S57" s="156"/>
      <c r="T57" s="155"/>
      <c r="U57" s="157"/>
      <c r="V57" s="263"/>
      <c r="W57" s="202"/>
      <c r="X57" s="212"/>
      <c r="Y57" s="203"/>
      <c r="Z57" s="202"/>
      <c r="AA57" s="375"/>
      <c r="AB57" s="378"/>
    </row>
    <row r="58" spans="1:28" s="2" customFormat="1" ht="5.25" customHeight="1" thickTop="1">
      <c r="A58" s="297"/>
      <c r="B58" s="298"/>
      <c r="C58" s="160"/>
      <c r="D58" s="183"/>
      <c r="E58" s="168"/>
      <c r="F58" s="169"/>
      <c r="G58" s="250">
        <v>3</v>
      </c>
      <c r="H58" s="156"/>
      <c r="I58" s="155"/>
      <c r="J58" s="157"/>
      <c r="K58" s="171"/>
      <c r="L58" s="224"/>
      <c r="M58" s="193"/>
      <c r="N58" s="193"/>
      <c r="O58" s="193"/>
      <c r="P58" s="193"/>
      <c r="Q58" s="171"/>
      <c r="R58" s="170"/>
      <c r="S58" s="156"/>
      <c r="T58" s="155"/>
      <c r="U58" s="157"/>
      <c r="V58" s="155"/>
      <c r="W58" s="155"/>
      <c r="X58" s="156"/>
      <c r="Y58" s="152"/>
      <c r="Z58" s="155"/>
      <c r="AA58" s="375"/>
      <c r="AB58" s="378"/>
    </row>
    <row r="59" spans="1:28" s="2" customFormat="1" ht="5.25" customHeight="1" thickBot="1">
      <c r="A59" s="297"/>
      <c r="B59" s="298"/>
      <c r="C59" s="155"/>
      <c r="D59" s="152"/>
      <c r="E59" s="157"/>
      <c r="F59" s="180"/>
      <c r="G59" s="250"/>
      <c r="H59" s="156"/>
      <c r="I59" s="155"/>
      <c r="J59" s="155"/>
      <c r="K59" s="163"/>
      <c r="L59" s="224"/>
      <c r="M59" s="193"/>
      <c r="N59" s="193"/>
      <c r="O59" s="193"/>
      <c r="P59" s="193"/>
      <c r="Q59" s="155"/>
      <c r="R59" s="162"/>
      <c r="S59" s="155"/>
      <c r="T59" s="155"/>
      <c r="U59" s="157"/>
      <c r="V59" s="155"/>
      <c r="W59" s="193"/>
      <c r="X59" s="156"/>
      <c r="Y59" s="152"/>
      <c r="Z59" s="155"/>
      <c r="AA59" s="376"/>
      <c r="AB59" s="379"/>
    </row>
    <row r="60" spans="1:28" s="2" customFormat="1" ht="5.25" customHeight="1" thickBot="1">
      <c r="A60" s="297" t="str">
        <f>チーム!B14</f>
        <v>県飯山北高等学校</v>
      </c>
      <c r="B60" s="366" t="str">
        <f>チーム!C14</f>
        <v>（長野県）</v>
      </c>
      <c r="C60" s="155"/>
      <c r="D60" s="152"/>
      <c r="E60" s="267">
        <v>0</v>
      </c>
      <c r="F60" s="163"/>
      <c r="G60" s="155"/>
      <c r="H60" s="156"/>
      <c r="I60" s="155"/>
      <c r="J60" s="155"/>
      <c r="K60" s="163"/>
      <c r="L60" s="224"/>
      <c r="M60" s="155"/>
      <c r="N60" s="155"/>
      <c r="O60" s="155"/>
      <c r="P60" s="155"/>
      <c r="Q60" s="155"/>
      <c r="R60" s="162"/>
      <c r="S60" s="155"/>
      <c r="T60" s="155"/>
      <c r="U60" s="226"/>
      <c r="V60" s="152"/>
      <c r="W60" s="229"/>
      <c r="X60" s="153"/>
      <c r="Y60" s="152"/>
      <c r="Z60" s="152"/>
      <c r="AA60" s="290" t="str">
        <f>チーム!B37</f>
        <v>県立新見高等学校</v>
      </c>
      <c r="AB60" s="295" t="str">
        <f>チーム!C37</f>
        <v>（岡山県）</v>
      </c>
    </row>
    <row r="61" spans="1:28" s="2" customFormat="1" ht="5.25" customHeight="1" thickBot="1" thickTop="1">
      <c r="A61" s="297"/>
      <c r="B61" s="366"/>
      <c r="C61" s="167"/>
      <c r="D61" s="186"/>
      <c r="E61" s="267"/>
      <c r="F61" s="155"/>
      <c r="G61" s="239"/>
      <c r="H61" s="201"/>
      <c r="I61" s="273">
        <v>2</v>
      </c>
      <c r="J61" s="155"/>
      <c r="K61" s="163"/>
      <c r="L61" s="224"/>
      <c r="M61" s="155"/>
      <c r="N61" s="155"/>
      <c r="O61" s="155"/>
      <c r="P61" s="155"/>
      <c r="Q61" s="155"/>
      <c r="R61" s="162"/>
      <c r="S61" s="155"/>
      <c r="T61" s="155"/>
      <c r="U61" s="157"/>
      <c r="V61" s="155"/>
      <c r="W61" s="155"/>
      <c r="X61" s="156"/>
      <c r="Y61" s="155"/>
      <c r="Z61" s="155"/>
      <c r="AA61" s="290"/>
      <c r="AB61" s="295"/>
    </row>
    <row r="62" spans="1:28" s="2" customFormat="1" ht="5.25" customHeight="1" thickTop="1">
      <c r="A62" s="297"/>
      <c r="B62" s="366"/>
      <c r="C62" s="160"/>
      <c r="D62" s="174"/>
      <c r="E62" s="267"/>
      <c r="F62" s="155"/>
      <c r="G62" s="273">
        <v>8</v>
      </c>
      <c r="H62" s="156"/>
      <c r="I62" s="273"/>
      <c r="J62" s="155"/>
      <c r="K62" s="163"/>
      <c r="L62" s="224"/>
      <c r="M62" s="155"/>
      <c r="N62" s="155"/>
      <c r="O62" s="155"/>
      <c r="P62" s="155"/>
      <c r="Q62" s="155"/>
      <c r="R62" s="162"/>
      <c r="S62" s="155"/>
      <c r="T62" s="155"/>
      <c r="U62" s="157"/>
      <c r="V62" s="263">
        <v>3</v>
      </c>
      <c r="W62" s="198"/>
      <c r="X62" s="201"/>
      <c r="Y62" s="198"/>
      <c r="Z62" s="198"/>
      <c r="AA62" s="290"/>
      <c r="AB62" s="295"/>
    </row>
    <row r="63" spans="1:28" s="2" customFormat="1" ht="5.25" customHeight="1" thickBot="1">
      <c r="A63" s="297"/>
      <c r="B63" s="366"/>
      <c r="C63" s="197"/>
      <c r="D63" s="219"/>
      <c r="E63" s="347"/>
      <c r="F63" s="155"/>
      <c r="G63" s="273"/>
      <c r="H63" s="156"/>
      <c r="I63" s="224"/>
      <c r="J63" s="155"/>
      <c r="K63" s="163"/>
      <c r="L63" s="224"/>
      <c r="M63" s="155"/>
      <c r="N63" s="155"/>
      <c r="O63" s="155"/>
      <c r="P63" s="155"/>
      <c r="Q63" s="155"/>
      <c r="R63" s="162"/>
      <c r="S63" s="155"/>
      <c r="T63" s="155"/>
      <c r="U63" s="157"/>
      <c r="V63" s="263"/>
      <c r="W63" s="193"/>
      <c r="X63" s="156"/>
      <c r="Y63" s="155"/>
      <c r="Z63" s="155"/>
      <c r="AA63" s="291"/>
      <c r="AB63" s="296"/>
    </row>
    <row r="64" spans="1:28" s="2" customFormat="1" ht="5.25" customHeight="1" thickBot="1" thickTop="1">
      <c r="A64" s="368" t="str">
        <f>チーム!B15</f>
        <v>滝川高等学校</v>
      </c>
      <c r="B64" s="371" t="str">
        <f>チーム!C15</f>
        <v>（兵庫県）</v>
      </c>
      <c r="C64" s="197"/>
      <c r="D64" s="227"/>
      <c r="E64" s="367">
        <v>5</v>
      </c>
      <c r="F64" s="198"/>
      <c r="G64" s="155"/>
      <c r="H64" s="156"/>
      <c r="I64" s="224"/>
      <c r="J64" s="155"/>
      <c r="K64" s="163"/>
      <c r="L64" s="224"/>
      <c r="M64" s="155"/>
      <c r="N64" s="155"/>
      <c r="O64" s="155"/>
      <c r="P64" s="155"/>
      <c r="Q64" s="155"/>
      <c r="R64" s="162"/>
      <c r="S64" s="155"/>
      <c r="T64" s="155"/>
      <c r="U64" s="217"/>
      <c r="V64" s="234"/>
      <c r="W64" s="155"/>
      <c r="X64" s="277">
        <v>3</v>
      </c>
      <c r="Y64" s="155"/>
      <c r="Z64" s="155"/>
      <c r="AA64" s="287" t="str">
        <f>チーム!B38</f>
        <v>県立掛川工業高等学校</v>
      </c>
      <c r="AB64" s="284" t="str">
        <f>チーム!C38</f>
        <v>（静岡県）</v>
      </c>
    </row>
    <row r="65" spans="1:28" s="2" customFormat="1" ht="5.25" customHeight="1" thickBot="1" thickTop="1">
      <c r="A65" s="369"/>
      <c r="B65" s="372"/>
      <c r="C65" s="202"/>
      <c r="D65" s="228"/>
      <c r="E65" s="267"/>
      <c r="F65" s="155"/>
      <c r="G65" s="155"/>
      <c r="H65" s="156"/>
      <c r="I65" s="224"/>
      <c r="J65" s="155"/>
      <c r="K65" s="163"/>
      <c r="L65" s="224"/>
      <c r="M65" s="155"/>
      <c r="N65" s="155"/>
      <c r="O65" s="155"/>
      <c r="P65" s="155"/>
      <c r="Q65" s="155"/>
      <c r="R65" s="162"/>
      <c r="S65" s="155"/>
      <c r="T65" s="263">
        <v>5</v>
      </c>
      <c r="U65" s="157"/>
      <c r="V65" s="155"/>
      <c r="W65" s="170"/>
      <c r="X65" s="277"/>
      <c r="Y65" s="167"/>
      <c r="Z65" s="167"/>
      <c r="AA65" s="287"/>
      <c r="AB65" s="284"/>
    </row>
    <row r="66" spans="1:28" s="2" customFormat="1" ht="5.25" customHeight="1" thickTop="1">
      <c r="A66" s="369"/>
      <c r="B66" s="372"/>
      <c r="C66" s="155"/>
      <c r="D66" s="152"/>
      <c r="E66" s="267"/>
      <c r="F66" s="155"/>
      <c r="G66" s="155"/>
      <c r="H66" s="215"/>
      <c r="I66" s="224"/>
      <c r="J66" s="155"/>
      <c r="K66" s="163"/>
      <c r="L66" s="224"/>
      <c r="M66" s="155"/>
      <c r="N66" s="155"/>
      <c r="O66" s="155"/>
      <c r="P66" s="155"/>
      <c r="Q66" s="155"/>
      <c r="R66" s="162"/>
      <c r="S66" s="155"/>
      <c r="T66" s="263"/>
      <c r="U66" s="157"/>
      <c r="V66" s="260">
        <v>2</v>
      </c>
      <c r="W66" s="170"/>
      <c r="X66" s="277"/>
      <c r="Y66" s="172"/>
      <c r="Z66" s="160"/>
      <c r="AA66" s="287"/>
      <c r="AB66" s="284"/>
    </row>
    <row r="67" spans="1:28" s="2" customFormat="1" ht="5.25" customHeight="1" thickBot="1">
      <c r="A67" s="370"/>
      <c r="B67" s="373"/>
      <c r="C67" s="155"/>
      <c r="D67" s="152"/>
      <c r="E67" s="267"/>
      <c r="F67" s="155"/>
      <c r="G67" s="241"/>
      <c r="H67" s="247"/>
      <c r="I67" s="231"/>
      <c r="J67" s="155"/>
      <c r="K67" s="163"/>
      <c r="L67" s="224"/>
      <c r="M67" s="155"/>
      <c r="N67" s="155"/>
      <c r="O67" s="155"/>
      <c r="P67" s="155"/>
      <c r="Q67" s="155"/>
      <c r="R67" s="162"/>
      <c r="S67" s="155"/>
      <c r="T67" s="223"/>
      <c r="U67" s="157"/>
      <c r="V67" s="260"/>
      <c r="W67" s="170"/>
      <c r="X67" s="342"/>
      <c r="Y67" s="170"/>
      <c r="Z67" s="155"/>
      <c r="AA67" s="287"/>
      <c r="AB67" s="284"/>
    </row>
    <row r="68" spans="1:28" s="2" customFormat="1" ht="5.25" customHeight="1" thickTop="1">
      <c r="A68" s="297" t="str">
        <f>チーム!B16</f>
        <v>大東文化大学第一高等学校</v>
      </c>
      <c r="B68" s="298" t="str">
        <f>チーム!C16</f>
        <v>（東京都）</v>
      </c>
      <c r="C68" s="155"/>
      <c r="D68" s="152"/>
      <c r="E68" s="267">
        <v>3</v>
      </c>
      <c r="F68" s="155"/>
      <c r="G68" s="241"/>
      <c r="H68" s="248"/>
      <c r="I68" s="155"/>
      <c r="J68" s="274">
        <v>1</v>
      </c>
      <c r="K68" s="163"/>
      <c r="L68" s="224"/>
      <c r="M68" s="155"/>
      <c r="N68" s="155"/>
      <c r="O68" s="155"/>
      <c r="P68" s="155"/>
      <c r="Q68" s="155"/>
      <c r="R68" s="162"/>
      <c r="S68" s="155"/>
      <c r="T68" s="223"/>
      <c r="U68" s="185"/>
      <c r="V68" s="155"/>
      <c r="W68" s="198"/>
      <c r="X68" s="269">
        <v>8</v>
      </c>
      <c r="Y68" s="155"/>
      <c r="Z68" s="155"/>
      <c r="AA68" s="287" t="str">
        <f>チーム!B39</f>
        <v>県立郡山北工業高等学校</v>
      </c>
      <c r="AB68" s="284" t="str">
        <f>チーム!C39</f>
        <v>（福島県）</v>
      </c>
    </row>
    <row r="69" spans="1:28" s="2" customFormat="1" ht="5.25" customHeight="1" thickBot="1">
      <c r="A69" s="297"/>
      <c r="B69" s="298"/>
      <c r="C69" s="155"/>
      <c r="D69" s="152"/>
      <c r="E69" s="267"/>
      <c r="F69" s="155"/>
      <c r="G69" s="155"/>
      <c r="H69" s="163"/>
      <c r="I69" s="155"/>
      <c r="J69" s="274"/>
      <c r="K69" s="163"/>
      <c r="L69" s="224"/>
      <c r="M69" s="155"/>
      <c r="N69" s="155"/>
      <c r="O69" s="155"/>
      <c r="P69" s="155"/>
      <c r="Q69" s="155"/>
      <c r="R69" s="162"/>
      <c r="S69" s="155"/>
      <c r="T69" s="223"/>
      <c r="U69" s="157"/>
      <c r="V69" s="155"/>
      <c r="W69" s="155"/>
      <c r="X69" s="265"/>
      <c r="Y69" s="203"/>
      <c r="Z69" s="202"/>
      <c r="AA69" s="287"/>
      <c r="AB69" s="284"/>
    </row>
    <row r="70" spans="1:28" s="2" customFormat="1" ht="5.25" customHeight="1" thickTop="1">
      <c r="A70" s="297"/>
      <c r="B70" s="298"/>
      <c r="C70" s="160"/>
      <c r="D70" s="174"/>
      <c r="E70" s="267"/>
      <c r="F70" s="155"/>
      <c r="G70" s="155"/>
      <c r="H70" s="163"/>
      <c r="I70" s="155"/>
      <c r="J70" s="224"/>
      <c r="K70" s="163"/>
      <c r="L70" s="224"/>
      <c r="M70" s="155"/>
      <c r="N70" s="155"/>
      <c r="O70" s="155"/>
      <c r="P70" s="155"/>
      <c r="Q70" s="155"/>
      <c r="R70" s="162"/>
      <c r="S70" s="155"/>
      <c r="T70" s="223"/>
      <c r="U70" s="157"/>
      <c r="V70" s="155"/>
      <c r="W70" s="155"/>
      <c r="X70" s="277"/>
      <c r="Y70" s="152"/>
      <c r="Z70" s="155"/>
      <c r="AA70" s="287"/>
      <c r="AB70" s="284"/>
    </row>
    <row r="71" spans="1:28" s="2" customFormat="1" ht="5.25" customHeight="1" thickBot="1">
      <c r="A71" s="297"/>
      <c r="B71" s="298"/>
      <c r="C71" s="197"/>
      <c r="D71" s="219"/>
      <c r="E71" s="347"/>
      <c r="F71" s="155"/>
      <c r="G71" s="155"/>
      <c r="H71" s="163"/>
      <c r="I71" s="155"/>
      <c r="J71" s="224"/>
      <c r="K71" s="163"/>
      <c r="L71" s="224"/>
      <c r="M71" s="155"/>
      <c r="N71" s="155"/>
      <c r="O71" s="155"/>
      <c r="P71" s="155"/>
      <c r="Q71" s="155"/>
      <c r="R71" s="162"/>
      <c r="S71" s="155"/>
      <c r="T71" s="234"/>
      <c r="U71" s="245"/>
      <c r="V71" s="243"/>
      <c r="W71" s="155"/>
      <c r="X71" s="277"/>
      <c r="Y71" s="152"/>
      <c r="Z71" s="155"/>
      <c r="AA71" s="287"/>
      <c r="AB71" s="284"/>
    </row>
    <row r="72" spans="1:28" s="2" customFormat="1" ht="5.25" customHeight="1" thickTop="1">
      <c r="A72" s="297" t="str">
        <f>チーム!B17</f>
        <v>県立読谷高等学校</v>
      </c>
      <c r="B72" s="298" t="str">
        <f>チーム!C17</f>
        <v>（沖縄県）</v>
      </c>
      <c r="C72" s="197"/>
      <c r="D72" s="227"/>
      <c r="E72" s="367">
        <v>5</v>
      </c>
      <c r="F72" s="198"/>
      <c r="G72" s="273">
        <v>15</v>
      </c>
      <c r="H72" s="163"/>
      <c r="I72" s="155"/>
      <c r="J72" s="224"/>
      <c r="K72" s="163"/>
      <c r="L72" s="224"/>
      <c r="M72" s="155"/>
      <c r="N72" s="155"/>
      <c r="O72" s="155"/>
      <c r="P72" s="155"/>
      <c r="Q72" s="155"/>
      <c r="R72" s="162"/>
      <c r="S72" s="265">
        <v>4</v>
      </c>
      <c r="T72" s="170"/>
      <c r="U72" s="246"/>
      <c r="V72" s="243"/>
      <c r="W72" s="155"/>
      <c r="X72" s="277">
        <v>2</v>
      </c>
      <c r="Y72" s="152"/>
      <c r="Z72" s="155"/>
      <c r="AA72" s="287" t="str">
        <f>チーム!B40</f>
        <v>県立足利工業高等学校</v>
      </c>
      <c r="AB72" s="284" t="str">
        <f>チーム!C40</f>
        <v>（栃木県）</v>
      </c>
    </row>
    <row r="73" spans="1:28" s="2" customFormat="1" ht="5.25" customHeight="1" thickBot="1">
      <c r="A73" s="297"/>
      <c r="B73" s="298"/>
      <c r="C73" s="155"/>
      <c r="D73" s="228"/>
      <c r="E73" s="267"/>
      <c r="F73" s="193"/>
      <c r="G73" s="273"/>
      <c r="H73" s="163"/>
      <c r="I73" s="250">
        <v>1</v>
      </c>
      <c r="J73" s="224"/>
      <c r="K73" s="163"/>
      <c r="L73" s="224"/>
      <c r="M73" s="155"/>
      <c r="N73" s="155"/>
      <c r="O73" s="155"/>
      <c r="P73" s="155"/>
      <c r="Q73" s="155"/>
      <c r="R73" s="162"/>
      <c r="S73" s="265"/>
      <c r="T73" s="170"/>
      <c r="U73" s="162"/>
      <c r="V73" s="155"/>
      <c r="W73" s="155"/>
      <c r="X73" s="277"/>
      <c r="Y73" s="152"/>
      <c r="Z73" s="155"/>
      <c r="AA73" s="287"/>
      <c r="AB73" s="284"/>
    </row>
    <row r="74" spans="1:28" s="2" customFormat="1" ht="5.25" customHeight="1" thickBot="1" thickTop="1">
      <c r="A74" s="297"/>
      <c r="B74" s="298"/>
      <c r="C74" s="198"/>
      <c r="D74" s="198"/>
      <c r="E74" s="267"/>
      <c r="F74" s="155"/>
      <c r="G74" s="231"/>
      <c r="H74" s="207"/>
      <c r="I74" s="250"/>
      <c r="J74" s="224"/>
      <c r="K74" s="163"/>
      <c r="L74" s="224"/>
      <c r="M74" s="155"/>
      <c r="N74" s="155"/>
      <c r="O74" s="155"/>
      <c r="P74" s="155"/>
      <c r="Q74" s="155"/>
      <c r="R74" s="162"/>
      <c r="S74" s="223"/>
      <c r="T74" s="170"/>
      <c r="U74" s="162"/>
      <c r="V74" s="155"/>
      <c r="W74" s="193"/>
      <c r="X74" s="277"/>
      <c r="Y74" s="172"/>
      <c r="Z74" s="160"/>
      <c r="AA74" s="287"/>
      <c r="AB74" s="284"/>
    </row>
    <row r="75" spans="1:28" s="2" customFormat="1" ht="5.25" customHeight="1" thickBot="1" thickTop="1">
      <c r="A75" s="297"/>
      <c r="B75" s="298"/>
      <c r="C75" s="155"/>
      <c r="D75" s="155"/>
      <c r="E75" s="267"/>
      <c r="F75" s="163"/>
      <c r="G75" s="155"/>
      <c r="H75" s="156"/>
      <c r="I75" s="155"/>
      <c r="J75" s="224"/>
      <c r="K75" s="163"/>
      <c r="L75" s="224"/>
      <c r="M75" s="155"/>
      <c r="N75" s="155"/>
      <c r="O75" s="155"/>
      <c r="P75" s="155"/>
      <c r="Q75" s="155"/>
      <c r="R75" s="162"/>
      <c r="S75" s="223"/>
      <c r="T75" s="170"/>
      <c r="U75" s="162"/>
      <c r="V75" s="155"/>
      <c r="W75" s="155"/>
      <c r="X75" s="342"/>
      <c r="Y75" s="170"/>
      <c r="Z75" s="155"/>
      <c r="AA75" s="287"/>
      <c r="AB75" s="284"/>
    </row>
    <row r="76" spans="1:28" s="2" customFormat="1" ht="5.25" customHeight="1" thickTop="1">
      <c r="A76" s="297" t="str">
        <f>チーム!B18</f>
        <v>明桜高等学校</v>
      </c>
      <c r="B76" s="292" t="str">
        <f>チーム!C18</f>
        <v>（秋田県）</v>
      </c>
      <c r="C76" s="155"/>
      <c r="D76" s="155"/>
      <c r="E76" s="157"/>
      <c r="F76" s="171"/>
      <c r="G76" s="250">
        <v>0</v>
      </c>
      <c r="H76" s="156"/>
      <c r="I76" s="155"/>
      <c r="J76" s="224"/>
      <c r="K76" s="163"/>
      <c r="L76" s="224"/>
      <c r="M76" s="155"/>
      <c r="N76" s="155"/>
      <c r="O76" s="155"/>
      <c r="P76" s="155"/>
      <c r="Q76" s="155"/>
      <c r="R76" s="162"/>
      <c r="S76" s="223"/>
      <c r="T76" s="170"/>
      <c r="U76" s="162"/>
      <c r="V76" s="260">
        <v>2</v>
      </c>
      <c r="W76" s="230"/>
      <c r="X76" s="269">
        <v>4</v>
      </c>
      <c r="Y76" s="155"/>
      <c r="Z76" s="155"/>
      <c r="AA76" s="287" t="str">
        <f>チーム!B41</f>
        <v>県立多度津高等学校</v>
      </c>
      <c r="AB76" s="284" t="str">
        <f>チーム!C41</f>
        <v>（香川県）</v>
      </c>
    </row>
    <row r="77" spans="1:28" s="2" customFormat="1" ht="5.25" customHeight="1" thickBot="1">
      <c r="A77" s="297"/>
      <c r="B77" s="292"/>
      <c r="C77" s="167"/>
      <c r="D77" s="167"/>
      <c r="E77" s="192"/>
      <c r="F77" s="179"/>
      <c r="G77" s="250"/>
      <c r="H77" s="156"/>
      <c r="I77" s="155"/>
      <c r="J77" s="224"/>
      <c r="K77" s="163"/>
      <c r="L77" s="224"/>
      <c r="M77" s="155"/>
      <c r="N77" s="155"/>
      <c r="O77" s="155"/>
      <c r="P77" s="155"/>
      <c r="Q77" s="155"/>
      <c r="R77" s="162"/>
      <c r="S77" s="223"/>
      <c r="T77" s="261">
        <v>4</v>
      </c>
      <c r="U77" s="162"/>
      <c r="V77" s="260"/>
      <c r="W77" s="170"/>
      <c r="X77" s="265"/>
      <c r="Y77" s="203"/>
      <c r="Z77" s="202"/>
      <c r="AA77" s="287"/>
      <c r="AB77" s="284"/>
    </row>
    <row r="78" spans="1:28" s="2" customFormat="1" ht="5.25" customHeight="1" thickBot="1" thickTop="1">
      <c r="A78" s="297"/>
      <c r="B78" s="292"/>
      <c r="C78" s="155"/>
      <c r="D78" s="155"/>
      <c r="E78" s="157"/>
      <c r="F78" s="155"/>
      <c r="G78" s="155"/>
      <c r="H78" s="156"/>
      <c r="I78" s="193"/>
      <c r="J78" s="224"/>
      <c r="K78" s="163"/>
      <c r="L78" s="224"/>
      <c r="M78" s="155"/>
      <c r="N78" s="155"/>
      <c r="O78" s="155"/>
      <c r="P78" s="155"/>
      <c r="Q78" s="155"/>
      <c r="R78" s="162"/>
      <c r="S78" s="223"/>
      <c r="T78" s="261"/>
      <c r="U78" s="162"/>
      <c r="V78" s="155"/>
      <c r="W78" s="170"/>
      <c r="X78" s="277"/>
      <c r="Y78" s="152"/>
      <c r="Z78" s="155"/>
      <c r="AA78" s="287"/>
      <c r="AB78" s="284"/>
    </row>
    <row r="79" spans="1:28" s="2" customFormat="1" ht="5.25" customHeight="1" thickTop="1">
      <c r="A79" s="297"/>
      <c r="B79" s="292"/>
      <c r="C79" s="155"/>
      <c r="D79" s="155"/>
      <c r="E79" s="157"/>
      <c r="F79" s="155"/>
      <c r="G79" s="155"/>
      <c r="H79" s="156"/>
      <c r="I79" s="155"/>
      <c r="J79" s="224"/>
      <c r="K79" s="163"/>
      <c r="L79" s="224"/>
      <c r="M79" s="155"/>
      <c r="N79" s="155"/>
      <c r="O79" s="155"/>
      <c r="P79" s="155"/>
      <c r="Q79" s="155"/>
      <c r="R79" s="162"/>
      <c r="S79" s="223"/>
      <c r="T79" s="170"/>
      <c r="U79" s="210"/>
      <c r="V79" s="235"/>
      <c r="W79" s="155"/>
      <c r="X79" s="277"/>
      <c r="Y79" s="152"/>
      <c r="Z79" s="155"/>
      <c r="AA79" s="287"/>
      <c r="AB79" s="284"/>
    </row>
    <row r="80" spans="1:28" s="2" customFormat="1" ht="5.25" customHeight="1">
      <c r="A80" s="297" t="str">
        <f>チーム!B19</f>
        <v>新島学園高等学校</v>
      </c>
      <c r="B80" s="298" t="str">
        <f>チーム!C19</f>
        <v>（群馬県）</v>
      </c>
      <c r="C80" s="155"/>
      <c r="D80" s="152"/>
      <c r="E80" s="157"/>
      <c r="F80" s="155"/>
      <c r="G80" s="155"/>
      <c r="H80" s="156"/>
      <c r="I80" s="155"/>
      <c r="J80" s="224"/>
      <c r="K80" s="163"/>
      <c r="L80" s="273">
        <v>3</v>
      </c>
      <c r="M80" s="155"/>
      <c r="N80" s="155"/>
      <c r="O80" s="155"/>
      <c r="P80" s="155"/>
      <c r="Q80" s="260">
        <v>2</v>
      </c>
      <c r="R80" s="162"/>
      <c r="S80" s="223"/>
      <c r="T80" s="170"/>
      <c r="U80" s="157"/>
      <c r="V80" s="263">
        <v>6</v>
      </c>
      <c r="W80" s="155"/>
      <c r="X80" s="156"/>
      <c r="Y80" s="152"/>
      <c r="Z80" s="155"/>
      <c r="AA80" s="288" t="str">
        <f>チーム!B42</f>
        <v>県立鹿屋農業高等学校</v>
      </c>
      <c r="AB80" s="293" t="str">
        <f>チーム!C42</f>
        <v>（鹿児島県）</v>
      </c>
    </row>
    <row r="81" spans="1:28" s="2" customFormat="1" ht="5.25" customHeight="1" thickBot="1">
      <c r="A81" s="297"/>
      <c r="B81" s="298"/>
      <c r="C81" s="155"/>
      <c r="D81" s="152"/>
      <c r="E81" s="157"/>
      <c r="F81" s="155"/>
      <c r="G81" s="155"/>
      <c r="H81" s="156"/>
      <c r="I81" s="155"/>
      <c r="J81" s="231"/>
      <c r="K81" s="207"/>
      <c r="L81" s="273"/>
      <c r="M81" s="155"/>
      <c r="N81" s="155"/>
      <c r="O81" s="155"/>
      <c r="P81" s="155"/>
      <c r="Q81" s="260"/>
      <c r="R81" s="209"/>
      <c r="S81" s="234"/>
      <c r="T81" s="170"/>
      <c r="U81" s="157"/>
      <c r="V81" s="263"/>
      <c r="W81" s="202"/>
      <c r="X81" s="212"/>
      <c r="Y81" s="203"/>
      <c r="Z81" s="202"/>
      <c r="AA81" s="288"/>
      <c r="AB81" s="293"/>
    </row>
    <row r="82" spans="1:28" s="2" customFormat="1" ht="5.25" customHeight="1" thickTop="1">
      <c r="A82" s="297"/>
      <c r="B82" s="298"/>
      <c r="C82" s="198"/>
      <c r="D82" s="200"/>
      <c r="E82" s="210"/>
      <c r="F82" s="198"/>
      <c r="G82" s="273">
        <v>6</v>
      </c>
      <c r="H82" s="156"/>
      <c r="I82" s="155"/>
      <c r="J82" s="230"/>
      <c r="K82" s="201"/>
      <c r="L82" s="155"/>
      <c r="M82" s="155"/>
      <c r="N82" s="155"/>
      <c r="O82" s="155"/>
      <c r="P82" s="155"/>
      <c r="Q82" s="155"/>
      <c r="R82" s="157"/>
      <c r="S82" s="155"/>
      <c r="T82" s="170"/>
      <c r="U82" s="157"/>
      <c r="V82" s="155"/>
      <c r="W82" s="155"/>
      <c r="X82" s="156"/>
      <c r="Y82" s="152"/>
      <c r="Z82" s="155"/>
      <c r="AA82" s="288"/>
      <c r="AB82" s="293"/>
    </row>
    <row r="83" spans="1:28" s="2" customFormat="1" ht="5.25" customHeight="1">
      <c r="A83" s="297"/>
      <c r="B83" s="298"/>
      <c r="C83" s="155"/>
      <c r="D83" s="152"/>
      <c r="E83" s="157"/>
      <c r="F83" s="193"/>
      <c r="G83" s="273"/>
      <c r="H83" s="156"/>
      <c r="I83" s="155"/>
      <c r="J83" s="170"/>
      <c r="K83" s="156"/>
      <c r="L83" s="155"/>
      <c r="M83" s="155"/>
      <c r="N83" s="155"/>
      <c r="O83" s="155"/>
      <c r="P83" s="155"/>
      <c r="Q83" s="155"/>
      <c r="R83" s="157"/>
      <c r="S83" s="155"/>
      <c r="T83" s="170"/>
      <c r="U83" s="157"/>
      <c r="V83" s="155"/>
      <c r="W83" s="193"/>
      <c r="X83" s="156"/>
      <c r="Y83" s="152"/>
      <c r="Z83" s="155"/>
      <c r="AA83" s="288"/>
      <c r="AB83" s="293"/>
    </row>
    <row r="84" spans="1:28" s="2" customFormat="1" ht="5.25" customHeight="1" thickBot="1">
      <c r="A84" s="297" t="str">
        <f>チーム!B20</f>
        <v>県立玉名工業高等学校</v>
      </c>
      <c r="B84" s="298" t="str">
        <f>チーム!C20</f>
        <v>（熊本県）</v>
      </c>
      <c r="C84" s="155"/>
      <c r="D84" s="152"/>
      <c r="E84" s="267">
        <v>2</v>
      </c>
      <c r="F84" s="155"/>
      <c r="G84" s="231"/>
      <c r="H84" s="212"/>
      <c r="I84" s="155"/>
      <c r="J84" s="170"/>
      <c r="K84" s="156"/>
      <c r="L84" s="155"/>
      <c r="M84" s="155"/>
      <c r="N84" s="155"/>
      <c r="O84" s="155"/>
      <c r="P84" s="155"/>
      <c r="Q84" s="155"/>
      <c r="R84" s="157"/>
      <c r="S84" s="155"/>
      <c r="T84" s="170"/>
      <c r="U84" s="157"/>
      <c r="V84" s="277">
        <v>6</v>
      </c>
      <c r="W84" s="155"/>
      <c r="X84" s="156"/>
      <c r="Y84" s="152"/>
      <c r="Z84" s="155"/>
      <c r="AA84" s="287" t="str">
        <f>チーム!B43</f>
        <v>埼玉栄高等学校</v>
      </c>
      <c r="AB84" s="284" t="str">
        <f>チーム!C43</f>
        <v>（埼玉県）</v>
      </c>
    </row>
    <row r="85" spans="1:28" s="2" customFormat="1" ht="5.25" customHeight="1" thickBot="1" thickTop="1">
      <c r="A85" s="297"/>
      <c r="B85" s="298"/>
      <c r="C85" s="155"/>
      <c r="D85" s="152"/>
      <c r="E85" s="267"/>
      <c r="F85" s="163"/>
      <c r="G85" s="155"/>
      <c r="H85" s="163"/>
      <c r="I85" s="250">
        <v>0</v>
      </c>
      <c r="J85" s="170"/>
      <c r="K85" s="156"/>
      <c r="L85" s="155"/>
      <c r="M85" s="155"/>
      <c r="N85" s="155"/>
      <c r="O85" s="155"/>
      <c r="P85" s="155"/>
      <c r="Q85" s="155"/>
      <c r="R85" s="157"/>
      <c r="S85" s="155"/>
      <c r="T85" s="170"/>
      <c r="U85" s="157"/>
      <c r="V85" s="277"/>
      <c r="W85" s="155"/>
      <c r="X85" s="156"/>
      <c r="Y85" s="152"/>
      <c r="Z85" s="155"/>
      <c r="AA85" s="287"/>
      <c r="AB85" s="284"/>
    </row>
    <row r="86" spans="1:28" s="2" customFormat="1" ht="5.25" customHeight="1" thickTop="1">
      <c r="A86" s="297"/>
      <c r="B86" s="298"/>
      <c r="C86" s="198"/>
      <c r="D86" s="205"/>
      <c r="E86" s="267"/>
      <c r="F86" s="171"/>
      <c r="G86" s="250">
        <v>0</v>
      </c>
      <c r="H86" s="163"/>
      <c r="I86" s="250"/>
      <c r="J86" s="170"/>
      <c r="K86" s="156"/>
      <c r="L86" s="155"/>
      <c r="M86" s="155"/>
      <c r="N86" s="155"/>
      <c r="O86" s="155"/>
      <c r="P86" s="155"/>
      <c r="Q86" s="155"/>
      <c r="R86" s="157"/>
      <c r="S86" s="155"/>
      <c r="T86" s="170"/>
      <c r="U86" s="157"/>
      <c r="V86" s="265"/>
      <c r="W86" s="198"/>
      <c r="X86" s="201"/>
      <c r="Y86" s="200"/>
      <c r="Z86" s="198"/>
      <c r="AA86" s="287"/>
      <c r="AB86" s="284"/>
    </row>
    <row r="87" spans="1:28" s="2" customFormat="1" ht="5.25" customHeight="1" thickBot="1">
      <c r="A87" s="297"/>
      <c r="B87" s="298"/>
      <c r="C87" s="197"/>
      <c r="D87" s="227"/>
      <c r="E87" s="347"/>
      <c r="F87" s="222"/>
      <c r="G87" s="250"/>
      <c r="H87" s="163"/>
      <c r="I87" s="155"/>
      <c r="J87" s="170"/>
      <c r="K87" s="156"/>
      <c r="L87" s="155"/>
      <c r="M87" s="155"/>
      <c r="N87" s="155"/>
      <c r="O87" s="155"/>
      <c r="P87" s="155"/>
      <c r="Q87" s="155"/>
      <c r="R87" s="157"/>
      <c r="S87" s="155"/>
      <c r="T87" s="170"/>
      <c r="U87" s="217"/>
      <c r="V87" s="268"/>
      <c r="W87" s="155"/>
      <c r="X87" s="156"/>
      <c r="Y87" s="152"/>
      <c r="Z87" s="155"/>
      <c r="AA87" s="287"/>
      <c r="AB87" s="284"/>
    </row>
    <row r="88" spans="1:28" s="2" customFormat="1" ht="5.25" customHeight="1" thickTop="1">
      <c r="A88" s="297" t="str">
        <f>チーム!B21</f>
        <v>日本文理高等学校</v>
      </c>
      <c r="B88" s="366" t="str">
        <f>チーム!C21</f>
        <v>（新潟県）</v>
      </c>
      <c r="C88" s="197"/>
      <c r="D88" s="219"/>
      <c r="E88" s="367">
        <v>1</v>
      </c>
      <c r="F88" s="155"/>
      <c r="G88" s="155"/>
      <c r="H88" s="163"/>
      <c r="I88" s="155"/>
      <c r="J88" s="170"/>
      <c r="K88" s="156"/>
      <c r="L88" s="155"/>
      <c r="M88" s="155"/>
      <c r="N88" s="155"/>
      <c r="O88" s="155"/>
      <c r="P88" s="155"/>
      <c r="Q88" s="155"/>
      <c r="R88" s="157"/>
      <c r="S88" s="155"/>
      <c r="T88" s="261">
        <v>2</v>
      </c>
      <c r="U88" s="166"/>
      <c r="V88" s="343">
        <v>1</v>
      </c>
      <c r="W88" s="170"/>
      <c r="X88" s="156"/>
      <c r="Y88" s="152"/>
      <c r="Z88" s="155"/>
      <c r="AA88" s="287" t="str">
        <f>チーム!B44</f>
        <v>府立綾部高等学校</v>
      </c>
      <c r="AB88" s="284" t="str">
        <f>チーム!C44</f>
        <v>（京都府）</v>
      </c>
    </row>
    <row r="89" spans="1:28" s="2" customFormat="1" ht="5.25" customHeight="1">
      <c r="A89" s="297"/>
      <c r="B89" s="366"/>
      <c r="C89" s="167"/>
      <c r="D89" s="150"/>
      <c r="E89" s="267"/>
      <c r="F89" s="155"/>
      <c r="G89" s="155"/>
      <c r="H89" s="163"/>
      <c r="I89" s="155"/>
      <c r="J89" s="170"/>
      <c r="K89" s="156"/>
      <c r="L89" s="155"/>
      <c r="M89" s="155"/>
      <c r="N89" s="155"/>
      <c r="O89" s="155"/>
      <c r="P89" s="155"/>
      <c r="Q89" s="155"/>
      <c r="R89" s="157"/>
      <c r="S89" s="155"/>
      <c r="T89" s="261"/>
      <c r="U89" s="162"/>
      <c r="V89" s="277"/>
      <c r="W89" s="176"/>
      <c r="X89" s="190"/>
      <c r="Y89" s="186"/>
      <c r="Z89" s="167"/>
      <c r="AA89" s="287"/>
      <c r="AB89" s="284"/>
    </row>
    <row r="90" spans="1:28" s="2" customFormat="1" ht="5.25" customHeight="1">
      <c r="A90" s="297"/>
      <c r="B90" s="366"/>
      <c r="C90" s="155"/>
      <c r="D90" s="152"/>
      <c r="E90" s="267"/>
      <c r="F90" s="155"/>
      <c r="G90" s="155"/>
      <c r="H90" s="165"/>
      <c r="I90" s="155"/>
      <c r="J90" s="272">
        <v>0</v>
      </c>
      <c r="K90" s="156"/>
      <c r="L90" s="155"/>
      <c r="M90" s="155"/>
      <c r="N90" s="155"/>
      <c r="O90" s="155"/>
      <c r="P90" s="155"/>
      <c r="Q90" s="155"/>
      <c r="R90" s="157"/>
      <c r="S90" s="155"/>
      <c r="T90" s="170"/>
      <c r="U90" s="162"/>
      <c r="V90" s="277"/>
      <c r="W90" s="155"/>
      <c r="X90" s="156"/>
      <c r="Y90" s="195"/>
      <c r="Z90" s="155"/>
      <c r="AA90" s="287"/>
      <c r="AB90" s="284"/>
    </row>
    <row r="91" spans="1:28" s="2" customFormat="1" ht="5.25" customHeight="1" thickBot="1">
      <c r="A91" s="297"/>
      <c r="B91" s="366"/>
      <c r="C91" s="155"/>
      <c r="D91" s="152"/>
      <c r="E91" s="267"/>
      <c r="F91" s="155"/>
      <c r="G91" s="241"/>
      <c r="H91" s="248"/>
      <c r="I91" s="155"/>
      <c r="J91" s="272"/>
      <c r="K91" s="156"/>
      <c r="L91" s="155"/>
      <c r="M91" s="155"/>
      <c r="N91" s="155"/>
      <c r="O91" s="155"/>
      <c r="P91" s="155"/>
      <c r="Q91" s="155"/>
      <c r="R91" s="157"/>
      <c r="S91" s="159"/>
      <c r="T91" s="170"/>
      <c r="U91" s="162"/>
      <c r="V91" s="277"/>
      <c r="W91" s="155"/>
      <c r="X91" s="156"/>
      <c r="Y91" s="152"/>
      <c r="Z91" s="155"/>
      <c r="AA91" s="287"/>
      <c r="AB91" s="284"/>
    </row>
    <row r="92" spans="1:28" s="2" customFormat="1" ht="5.25" customHeight="1" thickTop="1">
      <c r="A92" s="297" t="str">
        <f>チーム!B22</f>
        <v>岐阜聖徳学園高等学校</v>
      </c>
      <c r="B92" s="298" t="str">
        <f>チーム!C22</f>
        <v>（岐阜県）</v>
      </c>
      <c r="C92" s="155"/>
      <c r="D92" s="152"/>
      <c r="E92" s="267">
        <v>0</v>
      </c>
      <c r="F92" s="155"/>
      <c r="G92" s="241"/>
      <c r="H92" s="247"/>
      <c r="I92" s="239"/>
      <c r="J92" s="155"/>
      <c r="K92" s="156"/>
      <c r="L92" s="155"/>
      <c r="M92" s="155"/>
      <c r="N92" s="155"/>
      <c r="O92" s="155"/>
      <c r="P92" s="155"/>
      <c r="Q92" s="155"/>
      <c r="R92" s="157"/>
      <c r="S92" s="264">
        <v>3</v>
      </c>
      <c r="T92" s="170"/>
      <c r="U92" s="162"/>
      <c r="V92" s="155"/>
      <c r="W92" s="155"/>
      <c r="X92" s="277">
        <v>1</v>
      </c>
      <c r="Y92" s="152"/>
      <c r="Z92" s="155"/>
      <c r="AA92" s="438" t="str">
        <f>チーム!B45</f>
        <v>県立武生東高等学校</v>
      </c>
      <c r="AB92" s="439" t="str">
        <f>チーム!C45</f>
        <v>（福井県）</v>
      </c>
    </row>
    <row r="93" spans="1:28" s="2" customFormat="1" ht="5.25" customHeight="1" thickBot="1">
      <c r="A93" s="297"/>
      <c r="B93" s="298"/>
      <c r="C93" s="155"/>
      <c r="D93" s="152"/>
      <c r="E93" s="267"/>
      <c r="F93" s="155"/>
      <c r="G93" s="155"/>
      <c r="H93" s="156"/>
      <c r="I93" s="224"/>
      <c r="J93" s="155"/>
      <c r="K93" s="156"/>
      <c r="L93" s="155"/>
      <c r="M93" s="155"/>
      <c r="N93" s="155"/>
      <c r="O93" s="155"/>
      <c r="P93" s="155"/>
      <c r="Q93" s="155"/>
      <c r="R93" s="157"/>
      <c r="S93" s="264"/>
      <c r="T93" s="170"/>
      <c r="U93" s="246"/>
      <c r="V93" s="243"/>
      <c r="W93" s="193"/>
      <c r="X93" s="277"/>
      <c r="Y93" s="152"/>
      <c r="Z93" s="155"/>
      <c r="AA93" s="438"/>
      <c r="AB93" s="439"/>
    </row>
    <row r="94" spans="1:28" s="2" customFormat="1" ht="5.25" customHeight="1" thickTop="1">
      <c r="A94" s="297"/>
      <c r="B94" s="298"/>
      <c r="C94" s="160"/>
      <c r="D94" s="174"/>
      <c r="E94" s="267"/>
      <c r="F94" s="155"/>
      <c r="G94" s="155"/>
      <c r="H94" s="156"/>
      <c r="I94" s="224"/>
      <c r="J94" s="155"/>
      <c r="K94" s="156"/>
      <c r="L94" s="155"/>
      <c r="M94" s="155"/>
      <c r="N94" s="155"/>
      <c r="O94" s="155"/>
      <c r="P94" s="155"/>
      <c r="Q94" s="155"/>
      <c r="R94" s="157"/>
      <c r="S94" s="159"/>
      <c r="T94" s="235"/>
      <c r="U94" s="245"/>
      <c r="V94" s="243"/>
      <c r="W94" s="155"/>
      <c r="X94" s="277"/>
      <c r="Y94" s="172"/>
      <c r="Z94" s="160"/>
      <c r="AA94" s="438"/>
      <c r="AB94" s="439"/>
    </row>
    <row r="95" spans="1:28" s="2" customFormat="1" ht="5.25" customHeight="1" thickBot="1">
      <c r="A95" s="297"/>
      <c r="B95" s="298"/>
      <c r="C95" s="197"/>
      <c r="D95" s="219"/>
      <c r="E95" s="347"/>
      <c r="F95" s="155"/>
      <c r="G95" s="155"/>
      <c r="H95" s="156"/>
      <c r="I95" s="224"/>
      <c r="J95" s="155"/>
      <c r="K95" s="156"/>
      <c r="L95" s="155"/>
      <c r="M95" s="155"/>
      <c r="N95" s="155"/>
      <c r="O95" s="155"/>
      <c r="P95" s="155"/>
      <c r="Q95" s="155"/>
      <c r="R95" s="157"/>
      <c r="S95" s="159"/>
      <c r="T95" s="223"/>
      <c r="U95" s="157"/>
      <c r="V95" s="155"/>
      <c r="W95" s="155"/>
      <c r="X95" s="342"/>
      <c r="Y95" s="170"/>
      <c r="Z95" s="155"/>
      <c r="AA95" s="438"/>
      <c r="AB95" s="439"/>
    </row>
    <row r="96" spans="1:28" s="2" customFormat="1" ht="5.25" customHeight="1" thickTop="1">
      <c r="A96" s="302" t="str">
        <f>チーム!B23</f>
        <v>県立徳山高等学校</v>
      </c>
      <c r="B96" s="292" t="str">
        <f>チーム!C23</f>
        <v>（山口県）</v>
      </c>
      <c r="C96" s="197"/>
      <c r="D96" s="227"/>
      <c r="E96" s="367">
        <v>1</v>
      </c>
      <c r="F96" s="221"/>
      <c r="G96" s="250">
        <v>0</v>
      </c>
      <c r="H96" s="156"/>
      <c r="I96" s="224"/>
      <c r="J96" s="155"/>
      <c r="K96" s="156"/>
      <c r="L96" s="155"/>
      <c r="M96" s="155"/>
      <c r="N96" s="155"/>
      <c r="O96" s="155"/>
      <c r="P96" s="155"/>
      <c r="Q96" s="155"/>
      <c r="R96" s="157"/>
      <c r="S96" s="159"/>
      <c r="T96" s="223"/>
      <c r="U96" s="157"/>
      <c r="V96" s="263">
        <v>1</v>
      </c>
      <c r="W96" s="198"/>
      <c r="X96" s="269">
        <v>4</v>
      </c>
      <c r="Y96" s="155"/>
      <c r="Z96" s="155"/>
      <c r="AA96" s="287" t="str">
        <f>チーム!B46</f>
        <v>県立牛津高等学校</v>
      </c>
      <c r="AB96" s="284" t="str">
        <f>チーム!C46</f>
        <v>（佐賀県）</v>
      </c>
    </row>
    <row r="97" spans="1:28" s="2" customFormat="1" ht="5.25" customHeight="1" thickBot="1">
      <c r="A97" s="302"/>
      <c r="B97" s="292"/>
      <c r="C97" s="155"/>
      <c r="D97" s="228"/>
      <c r="E97" s="267"/>
      <c r="F97" s="180"/>
      <c r="G97" s="250"/>
      <c r="H97" s="156"/>
      <c r="I97" s="273">
        <v>1</v>
      </c>
      <c r="J97" s="155"/>
      <c r="K97" s="156"/>
      <c r="L97" s="155"/>
      <c r="M97" s="155"/>
      <c r="N97" s="155"/>
      <c r="O97" s="155"/>
      <c r="P97" s="155"/>
      <c r="Q97" s="155"/>
      <c r="R97" s="157"/>
      <c r="S97" s="159"/>
      <c r="T97" s="263">
        <v>3</v>
      </c>
      <c r="U97" s="157"/>
      <c r="V97" s="263"/>
      <c r="W97" s="155"/>
      <c r="X97" s="265"/>
      <c r="Y97" s="152"/>
      <c r="Z97" s="155"/>
      <c r="AA97" s="287"/>
      <c r="AB97" s="284"/>
    </row>
    <row r="98" spans="1:28" s="2" customFormat="1" ht="5.25" customHeight="1" thickBot="1" thickTop="1">
      <c r="A98" s="302"/>
      <c r="B98" s="292"/>
      <c r="C98" s="198"/>
      <c r="D98" s="198"/>
      <c r="E98" s="267"/>
      <c r="F98" s="163"/>
      <c r="G98" s="155"/>
      <c r="H98" s="156"/>
      <c r="I98" s="273"/>
      <c r="J98" s="155"/>
      <c r="K98" s="156"/>
      <c r="L98" s="155"/>
      <c r="M98" s="155"/>
      <c r="N98" s="155"/>
      <c r="O98" s="155"/>
      <c r="P98" s="155"/>
      <c r="Q98" s="155"/>
      <c r="R98" s="157"/>
      <c r="S98" s="159"/>
      <c r="T98" s="263"/>
      <c r="U98" s="217"/>
      <c r="V98" s="234"/>
      <c r="W98" s="155"/>
      <c r="X98" s="277"/>
      <c r="Y98" s="198"/>
      <c r="Z98" s="198"/>
      <c r="AA98" s="287"/>
      <c r="AB98" s="284"/>
    </row>
    <row r="99" spans="1:28" s="2" customFormat="1" ht="5.25" customHeight="1" thickTop="1">
      <c r="A99" s="302"/>
      <c r="B99" s="292"/>
      <c r="C99" s="155"/>
      <c r="D99" s="155"/>
      <c r="E99" s="267"/>
      <c r="F99" s="155"/>
      <c r="G99" s="239"/>
      <c r="H99" s="201"/>
      <c r="I99" s="155"/>
      <c r="J99" s="155"/>
      <c r="K99" s="156"/>
      <c r="L99" s="155"/>
      <c r="M99" s="155"/>
      <c r="N99" s="155"/>
      <c r="O99" s="155"/>
      <c r="P99" s="155"/>
      <c r="Q99" s="155"/>
      <c r="R99" s="157"/>
      <c r="S99" s="159"/>
      <c r="T99" s="155"/>
      <c r="U99" s="157"/>
      <c r="V99" s="155"/>
      <c r="W99" s="170"/>
      <c r="X99" s="277"/>
      <c r="Y99" s="155"/>
      <c r="Z99" s="155"/>
      <c r="AA99" s="287"/>
      <c r="AB99" s="284"/>
    </row>
    <row r="100" spans="1:28" s="2" customFormat="1" ht="5.25" customHeight="1">
      <c r="A100" s="297" t="str">
        <f>チーム!B24</f>
        <v>県立高知工業高等学校</v>
      </c>
      <c r="B100" s="298" t="str">
        <f>チーム!C24</f>
        <v>（高知県）</v>
      </c>
      <c r="C100" s="155"/>
      <c r="D100" s="155"/>
      <c r="E100" s="157"/>
      <c r="F100" s="155"/>
      <c r="G100" s="273">
        <v>22</v>
      </c>
      <c r="H100" s="156"/>
      <c r="I100" s="155"/>
      <c r="J100" s="155"/>
      <c r="K100" s="156"/>
      <c r="L100" s="155"/>
      <c r="M100" s="155"/>
      <c r="N100" s="155"/>
      <c r="O100" s="155"/>
      <c r="P100" s="155"/>
      <c r="Q100" s="155"/>
      <c r="R100" s="157"/>
      <c r="S100" s="159"/>
      <c r="T100" s="155"/>
      <c r="U100" s="157"/>
      <c r="V100" s="260">
        <v>0</v>
      </c>
      <c r="W100" s="170"/>
      <c r="X100" s="156"/>
      <c r="Y100" s="155"/>
      <c r="Z100" s="155"/>
      <c r="AA100" s="287" t="str">
        <f>チーム!B47</f>
        <v>県立四日市工業高等学校</v>
      </c>
      <c r="AB100" s="284" t="str">
        <f>チーム!C47</f>
        <v>（三重県）</v>
      </c>
    </row>
    <row r="101" spans="1:28" s="2" customFormat="1" ht="5.25" customHeight="1" thickBot="1">
      <c r="A101" s="297"/>
      <c r="B101" s="298"/>
      <c r="C101" s="202"/>
      <c r="D101" s="202"/>
      <c r="E101" s="217"/>
      <c r="F101" s="202"/>
      <c r="G101" s="273"/>
      <c r="H101" s="156"/>
      <c r="I101" s="155"/>
      <c r="J101" s="155"/>
      <c r="K101" s="156"/>
      <c r="L101" s="155"/>
      <c r="M101" s="155"/>
      <c r="N101" s="155"/>
      <c r="O101" s="155"/>
      <c r="P101" s="155"/>
      <c r="Q101" s="155"/>
      <c r="R101" s="157"/>
      <c r="S101" s="159"/>
      <c r="T101" s="155"/>
      <c r="U101" s="157"/>
      <c r="V101" s="260"/>
      <c r="W101" s="176"/>
      <c r="X101" s="190"/>
      <c r="Y101" s="167"/>
      <c r="Z101" s="167"/>
      <c r="AA101" s="287"/>
      <c r="AB101" s="284"/>
    </row>
    <row r="102" spans="1:28" s="2" customFormat="1" ht="5.25" customHeight="1" thickTop="1">
      <c r="A102" s="297"/>
      <c r="B102" s="298"/>
      <c r="C102" s="155"/>
      <c r="D102" s="155"/>
      <c r="E102" s="157"/>
      <c r="F102" s="155"/>
      <c r="G102" s="155"/>
      <c r="H102" s="156"/>
      <c r="I102" s="155"/>
      <c r="J102" s="155"/>
      <c r="K102" s="156"/>
      <c r="L102" s="155"/>
      <c r="M102" s="155"/>
      <c r="N102" s="155"/>
      <c r="O102" s="155"/>
      <c r="P102" s="155"/>
      <c r="Q102" s="155"/>
      <c r="R102" s="157"/>
      <c r="S102" s="159"/>
      <c r="T102" s="155"/>
      <c r="U102" s="157"/>
      <c r="V102" s="155"/>
      <c r="W102" s="155"/>
      <c r="X102" s="156"/>
      <c r="Y102" s="155"/>
      <c r="Z102" s="155"/>
      <c r="AA102" s="287"/>
      <c r="AB102" s="284"/>
    </row>
    <row r="103" spans="1:28" s="2" customFormat="1" ht="5.25" customHeight="1">
      <c r="A103" s="297"/>
      <c r="B103" s="298"/>
      <c r="C103" s="155"/>
      <c r="D103" s="155"/>
      <c r="E103" s="157"/>
      <c r="F103" s="155"/>
      <c r="G103" s="155"/>
      <c r="H103" s="156"/>
      <c r="I103" s="188"/>
      <c r="J103" s="188"/>
      <c r="K103" s="196"/>
      <c r="L103" s="188"/>
      <c r="M103" s="188"/>
      <c r="N103" s="188"/>
      <c r="O103" s="188"/>
      <c r="P103" s="188"/>
      <c r="Q103" s="188"/>
      <c r="R103" s="189"/>
      <c r="S103" s="159"/>
      <c r="T103" s="155"/>
      <c r="U103" s="157"/>
      <c r="V103" s="155"/>
      <c r="W103" s="155"/>
      <c r="X103" s="156"/>
      <c r="Y103" s="155"/>
      <c r="Z103" s="155"/>
      <c r="AA103" s="287"/>
      <c r="AB103" s="284"/>
    </row>
    <row r="104" spans="1:27" s="2" customFormat="1" ht="14.25" customHeight="1">
      <c r="A104" s="15"/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19"/>
    </row>
  </sheetData>
  <sheetProtection/>
  <mergeCells count="201">
    <mergeCell ref="AA100:AA103"/>
    <mergeCell ref="AB100:AB103"/>
    <mergeCell ref="B104:Z104"/>
    <mergeCell ref="AA96:AA99"/>
    <mergeCell ref="AB96:AB99"/>
    <mergeCell ref="I97:I98"/>
    <mergeCell ref="T97:T98"/>
    <mergeCell ref="A100:A103"/>
    <mergeCell ref="B100:B103"/>
    <mergeCell ref="G100:G101"/>
    <mergeCell ref="V100:V101"/>
    <mergeCell ref="AA92:AA95"/>
    <mergeCell ref="AB92:AB95"/>
    <mergeCell ref="A96:A99"/>
    <mergeCell ref="B96:B99"/>
    <mergeCell ref="E96:E99"/>
    <mergeCell ref="G96:G97"/>
    <mergeCell ref="V96:V97"/>
    <mergeCell ref="X96:X99"/>
    <mergeCell ref="AA88:AA91"/>
    <mergeCell ref="AB88:AB91"/>
    <mergeCell ref="J90:J91"/>
    <mergeCell ref="A92:A95"/>
    <mergeCell ref="B92:B95"/>
    <mergeCell ref="E92:E95"/>
    <mergeCell ref="S92:S93"/>
    <mergeCell ref="X92:X95"/>
    <mergeCell ref="AA84:AA87"/>
    <mergeCell ref="AB84:AB87"/>
    <mergeCell ref="I85:I86"/>
    <mergeCell ref="G86:G87"/>
    <mergeCell ref="A88:A91"/>
    <mergeCell ref="B88:B91"/>
    <mergeCell ref="E88:E91"/>
    <mergeCell ref="T88:T89"/>
    <mergeCell ref="V88:V91"/>
    <mergeCell ref="AA80:AA83"/>
    <mergeCell ref="AB80:AB83"/>
    <mergeCell ref="G82:G83"/>
    <mergeCell ref="A84:A87"/>
    <mergeCell ref="B84:B87"/>
    <mergeCell ref="E84:E87"/>
    <mergeCell ref="V84:V87"/>
    <mergeCell ref="AA76:AA79"/>
    <mergeCell ref="AB76:AB79"/>
    <mergeCell ref="T77:T78"/>
    <mergeCell ref="A80:A83"/>
    <mergeCell ref="B80:B83"/>
    <mergeCell ref="L80:L81"/>
    <mergeCell ref="Q80:Q81"/>
    <mergeCell ref="V80:V81"/>
    <mergeCell ref="AA72:AA75"/>
    <mergeCell ref="AB72:AB75"/>
    <mergeCell ref="I73:I74"/>
    <mergeCell ref="A76:A79"/>
    <mergeCell ref="B76:B79"/>
    <mergeCell ref="G76:G77"/>
    <mergeCell ref="V76:V77"/>
    <mergeCell ref="X76:X79"/>
    <mergeCell ref="AA68:AA71"/>
    <mergeCell ref="AB68:AB71"/>
    <mergeCell ref="A72:A75"/>
    <mergeCell ref="B72:B75"/>
    <mergeCell ref="E72:E75"/>
    <mergeCell ref="G72:G73"/>
    <mergeCell ref="S72:S73"/>
    <mergeCell ref="X72:X75"/>
    <mergeCell ref="AA64:AA67"/>
    <mergeCell ref="AB64:AB67"/>
    <mergeCell ref="T65:T66"/>
    <mergeCell ref="V66:V67"/>
    <mergeCell ref="A68:A71"/>
    <mergeCell ref="B68:B71"/>
    <mergeCell ref="E68:E71"/>
    <mergeCell ref="J68:J69"/>
    <mergeCell ref="X68:X71"/>
    <mergeCell ref="AB60:AB63"/>
    <mergeCell ref="I61:I62"/>
    <mergeCell ref="G62:G63"/>
    <mergeCell ref="V62:V63"/>
    <mergeCell ref="A64:A67"/>
    <mergeCell ref="B64:B67"/>
    <mergeCell ref="E64:E67"/>
    <mergeCell ref="X64:X67"/>
    <mergeCell ref="A60:A63"/>
    <mergeCell ref="B60:B63"/>
    <mergeCell ref="E60:E63"/>
    <mergeCell ref="AA60:AA63"/>
    <mergeCell ref="A56:A59"/>
    <mergeCell ref="B56:B59"/>
    <mergeCell ref="V56:V57"/>
    <mergeCell ref="AA56:AA59"/>
    <mergeCell ref="G58:G59"/>
    <mergeCell ref="AA52:AA55"/>
    <mergeCell ref="AB52:AB55"/>
    <mergeCell ref="T53:T54"/>
    <mergeCell ref="L55:N57"/>
    <mergeCell ref="O55:Q57"/>
    <mergeCell ref="AB56:AB59"/>
    <mergeCell ref="AA48:AA51"/>
    <mergeCell ref="AB48:AB51"/>
    <mergeCell ref="I49:I50"/>
    <mergeCell ref="A52:A55"/>
    <mergeCell ref="B52:B55"/>
    <mergeCell ref="G52:G53"/>
    <mergeCell ref="V52:V53"/>
    <mergeCell ref="X52:X55"/>
    <mergeCell ref="AA44:AA47"/>
    <mergeCell ref="AB44:AB47"/>
    <mergeCell ref="S46:S47"/>
    <mergeCell ref="A48:A51"/>
    <mergeCell ref="B48:B51"/>
    <mergeCell ref="E48:E51"/>
    <mergeCell ref="G48:G49"/>
    <mergeCell ref="X48:X51"/>
    <mergeCell ref="AA40:AA43"/>
    <mergeCell ref="AB40:AB43"/>
    <mergeCell ref="T41:T42"/>
    <mergeCell ref="J42:J43"/>
    <mergeCell ref="V42:V43"/>
    <mergeCell ref="A44:A47"/>
    <mergeCell ref="B44:B47"/>
    <mergeCell ref="E44:E47"/>
    <mergeCell ref="X44:X47"/>
    <mergeCell ref="A40:A43"/>
    <mergeCell ref="B40:B43"/>
    <mergeCell ref="E40:E43"/>
    <mergeCell ref="X40:X43"/>
    <mergeCell ref="AA36:AA39"/>
    <mergeCell ref="AB36:AB39"/>
    <mergeCell ref="I37:I38"/>
    <mergeCell ref="G38:G39"/>
    <mergeCell ref="V38:V39"/>
    <mergeCell ref="L34:L35"/>
    <mergeCell ref="Q34:Q35"/>
    <mergeCell ref="A36:A39"/>
    <mergeCell ref="B36:B39"/>
    <mergeCell ref="E36:E39"/>
    <mergeCell ref="AB28:AB31"/>
    <mergeCell ref="T29:T30"/>
    <mergeCell ref="A32:A35"/>
    <mergeCell ref="B32:B35"/>
    <mergeCell ref="V32:V33"/>
    <mergeCell ref="AA32:AA35"/>
    <mergeCell ref="AB32:AB35"/>
    <mergeCell ref="G34:G35"/>
    <mergeCell ref="AB24:AB27"/>
    <mergeCell ref="I26:I27"/>
    <mergeCell ref="A28:A31"/>
    <mergeCell ref="B28:B31"/>
    <mergeCell ref="G28:G31"/>
    <mergeCell ref="V28:V29"/>
    <mergeCell ref="X28:X31"/>
    <mergeCell ref="AA28:AA31"/>
    <mergeCell ref="A24:A27"/>
    <mergeCell ref="B24:B27"/>
    <mergeCell ref="G24:G27"/>
    <mergeCell ref="S24:S25"/>
    <mergeCell ref="X24:X27"/>
    <mergeCell ref="A20:A23"/>
    <mergeCell ref="B20:B23"/>
    <mergeCell ref="E20:E23"/>
    <mergeCell ref="X20:X23"/>
    <mergeCell ref="J22:J23"/>
    <mergeCell ref="AB16:AB19"/>
    <mergeCell ref="I17:I18"/>
    <mergeCell ref="M17:P53"/>
    <mergeCell ref="T17:T18"/>
    <mergeCell ref="G18:G19"/>
    <mergeCell ref="V18:V19"/>
    <mergeCell ref="AA20:AA23"/>
    <mergeCell ref="AB20:AB23"/>
    <mergeCell ref="AA24:AA27"/>
    <mergeCell ref="AB12:AB15"/>
    <mergeCell ref="G14:G15"/>
    <mergeCell ref="V14:V15"/>
    <mergeCell ref="A16:A19"/>
    <mergeCell ref="B16:B19"/>
    <mergeCell ref="E16:E19"/>
    <mergeCell ref="X16:X19"/>
    <mergeCell ref="AA16:AA19"/>
    <mergeCell ref="X11:Z11"/>
    <mergeCell ref="A12:A15"/>
    <mergeCell ref="B12:B15"/>
    <mergeCell ref="AA12:AA15"/>
    <mergeCell ref="C11:E11"/>
    <mergeCell ref="F11:G11"/>
    <mergeCell ref="H11:J11"/>
    <mergeCell ref="L11:Q11"/>
    <mergeCell ref="S11:U11"/>
    <mergeCell ref="V11:W11"/>
    <mergeCell ref="C1:Z1"/>
    <mergeCell ref="G3:I3"/>
    <mergeCell ref="G4:I4"/>
    <mergeCell ref="C10:E10"/>
    <mergeCell ref="F10:G10"/>
    <mergeCell ref="H10:J10"/>
    <mergeCell ref="L10:Q10"/>
    <mergeCell ref="S10:U10"/>
    <mergeCell ref="V10:W10"/>
    <mergeCell ref="X10:Z10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9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375" style="6" customWidth="1"/>
    <col min="2" max="2" width="23.625" style="6" customWidth="1"/>
    <col min="3" max="3" width="9.625" style="6" customWidth="1"/>
    <col min="4" max="12" width="3.875" style="6" customWidth="1"/>
    <col min="13" max="13" width="2.125" style="6" customWidth="1"/>
    <col min="14" max="17" width="1.75390625" style="6" customWidth="1"/>
    <col min="18" max="18" width="2.125" style="6" customWidth="1"/>
    <col min="19" max="27" width="3.875" style="6" customWidth="1"/>
    <col min="28" max="28" width="2.375" style="6" customWidth="1"/>
    <col min="29" max="29" width="23.625" style="6" customWidth="1"/>
    <col min="30" max="30" width="9.625" style="6" customWidth="1"/>
    <col min="32" max="16384" width="9.00390625" style="6" customWidth="1"/>
  </cols>
  <sheetData>
    <row r="1" spans="1:30" ht="15.75" customHeight="1">
      <c r="A1" s="2"/>
      <c r="B1" s="3"/>
      <c r="C1" s="4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4"/>
      <c r="AC1" s="3"/>
      <c r="AD1" s="4"/>
    </row>
    <row r="2" spans="1:29" ht="12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4"/>
      <c r="AC2" s="3"/>
    </row>
    <row r="3" spans="3:29" ht="12.75" customHeight="1">
      <c r="C3" s="9"/>
      <c r="E3" s="15"/>
      <c r="F3" s="15"/>
      <c r="H3" s="321"/>
      <c r="I3" s="321"/>
      <c r="J3" s="3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A3" s="2"/>
      <c r="AB3" s="10"/>
      <c r="AC3" s="73"/>
    </row>
    <row r="4" spans="3:29" ht="12.75" customHeight="1">
      <c r="C4" s="9"/>
      <c r="E4" s="15"/>
      <c r="F4" s="15"/>
      <c r="H4" s="321"/>
      <c r="I4" s="321"/>
      <c r="J4" s="321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A4" s="2"/>
      <c r="AB4" s="10"/>
      <c r="AC4" s="73"/>
    </row>
    <row r="5" spans="4:29" ht="12.75" customHeight="1">
      <c r="D5" s="31"/>
      <c r="E5" s="72"/>
      <c r="F5" s="72"/>
      <c r="G5" s="72"/>
      <c r="H5" s="72"/>
      <c r="I5" s="71"/>
      <c r="J5" s="72"/>
      <c r="K5" s="71"/>
      <c r="M5" s="31"/>
      <c r="N5" s="71"/>
      <c r="O5" s="31"/>
      <c r="P5" s="31"/>
      <c r="Q5" s="31"/>
      <c r="R5" s="31"/>
      <c r="S5" s="71"/>
      <c r="U5" s="71"/>
      <c r="V5" s="31"/>
      <c r="X5" s="72"/>
      <c r="Y5" s="71"/>
      <c r="Z5" s="71"/>
      <c r="AA5" s="72"/>
      <c r="AB5" s="55"/>
      <c r="AC5" s="73"/>
    </row>
    <row r="6" spans="6:29" ht="12.75" customHeight="1">
      <c r="F6" s="31"/>
      <c r="G6" s="72"/>
      <c r="H6" s="72"/>
      <c r="I6" s="71"/>
      <c r="J6" s="72"/>
      <c r="K6" s="71"/>
      <c r="M6" s="31"/>
      <c r="N6" s="71"/>
      <c r="O6" s="31"/>
      <c r="P6" s="31"/>
      <c r="Q6" s="31"/>
      <c r="R6" s="31"/>
      <c r="S6" s="71"/>
      <c r="T6" s="31"/>
      <c r="X6" s="72"/>
      <c r="Y6" s="71"/>
      <c r="Z6" s="71"/>
      <c r="AA6" s="72"/>
      <c r="AB6" s="55"/>
      <c r="AC6" s="73"/>
    </row>
    <row r="7" spans="6:28" ht="12.75" customHeight="1">
      <c r="F7" s="31"/>
      <c r="G7" s="31"/>
      <c r="H7" s="31"/>
      <c r="I7" s="71"/>
      <c r="J7" s="31"/>
      <c r="K7" s="71"/>
      <c r="M7" s="31"/>
      <c r="N7" s="71"/>
      <c r="O7" s="31"/>
      <c r="P7" s="31"/>
      <c r="Q7" s="31"/>
      <c r="R7" s="31"/>
      <c r="S7" s="71"/>
      <c r="T7" s="31"/>
      <c r="X7" s="31"/>
      <c r="Y7" s="71"/>
      <c r="Z7" s="71"/>
      <c r="AA7" s="31"/>
      <c r="AB7" s="10"/>
    </row>
    <row r="8" spans="6:29" ht="12.75" customHeight="1">
      <c r="F8" s="31"/>
      <c r="G8" s="71"/>
      <c r="H8" s="71"/>
      <c r="I8" s="71"/>
      <c r="J8" s="71"/>
      <c r="K8" s="71"/>
      <c r="L8" s="31"/>
      <c r="M8" s="31"/>
      <c r="N8" s="71"/>
      <c r="O8" s="71"/>
      <c r="P8" s="71"/>
      <c r="Q8" s="71"/>
      <c r="R8" s="71"/>
      <c r="S8" s="71"/>
      <c r="T8" s="71"/>
      <c r="W8" s="31"/>
      <c r="X8" s="71"/>
      <c r="Y8" s="71"/>
      <c r="Z8" s="71"/>
      <c r="AA8" s="71"/>
      <c r="AB8" s="14"/>
      <c r="AC8" s="13"/>
    </row>
    <row r="9" spans="2:29" ht="7.5" customHeight="1">
      <c r="B9" s="13"/>
      <c r="C9" s="12"/>
      <c r="L9" s="12"/>
      <c r="M9" s="12"/>
      <c r="W9" s="12"/>
      <c r="AB9" s="14"/>
      <c r="AC9" s="13"/>
    </row>
    <row r="10" spans="4:28" s="31" customFormat="1" ht="10.5" customHeight="1">
      <c r="D10" s="318"/>
      <c r="E10" s="318"/>
      <c r="F10" s="319"/>
      <c r="G10" s="310"/>
      <c r="H10" s="311"/>
      <c r="I10" s="312"/>
      <c r="J10" s="436"/>
      <c r="K10" s="314"/>
      <c r="L10" s="81"/>
      <c r="M10" s="437"/>
      <c r="N10" s="437"/>
      <c r="O10" s="437"/>
      <c r="P10" s="437"/>
      <c r="Q10" s="437"/>
      <c r="R10" s="437"/>
      <c r="S10" s="82"/>
      <c r="T10" s="312"/>
      <c r="U10" s="436"/>
      <c r="V10" s="314"/>
      <c r="W10" s="310"/>
      <c r="X10" s="311"/>
      <c r="Y10" s="318"/>
      <c r="Z10" s="318"/>
      <c r="AA10" s="316"/>
      <c r="AB10" s="70"/>
    </row>
    <row r="11" spans="4:28" s="31" customFormat="1" ht="10.5" customHeight="1">
      <c r="D11" s="318"/>
      <c r="E11" s="318"/>
      <c r="F11" s="319"/>
      <c r="G11" s="310"/>
      <c r="H11" s="311"/>
      <c r="I11" s="312"/>
      <c r="J11" s="436"/>
      <c r="K11" s="314"/>
      <c r="L11" s="81"/>
      <c r="M11" s="437"/>
      <c r="N11" s="437"/>
      <c r="O11" s="437"/>
      <c r="P11" s="437"/>
      <c r="Q11" s="437"/>
      <c r="R11" s="437"/>
      <c r="S11" s="82"/>
      <c r="T11" s="312"/>
      <c r="U11" s="436"/>
      <c r="V11" s="314"/>
      <c r="W11" s="310"/>
      <c r="X11" s="311"/>
      <c r="Y11" s="318"/>
      <c r="Z11" s="318"/>
      <c r="AA11" s="316"/>
      <c r="AB11" s="70"/>
    </row>
    <row r="12" spans="1:30" s="31" customFormat="1" ht="6" customHeight="1">
      <c r="A12" s="283"/>
      <c r="B12" s="297"/>
      <c r="C12" s="298"/>
      <c r="D12" s="32"/>
      <c r="E12" s="32"/>
      <c r="F12" s="20"/>
      <c r="G12" s="33"/>
      <c r="H12" s="44"/>
      <c r="I12" s="36"/>
      <c r="J12" s="40"/>
      <c r="K12" s="42"/>
      <c r="L12" s="36"/>
      <c r="M12" s="36"/>
      <c r="N12" s="40"/>
      <c r="O12" s="32"/>
      <c r="P12" s="32"/>
      <c r="Q12" s="32"/>
      <c r="R12" s="40"/>
      <c r="S12" s="34"/>
      <c r="T12" s="20"/>
      <c r="U12" s="40"/>
      <c r="V12" s="36"/>
      <c r="W12" s="39"/>
      <c r="X12" s="34"/>
      <c r="Y12" s="20"/>
      <c r="Z12" s="32"/>
      <c r="AA12" s="32"/>
      <c r="AB12" s="283"/>
      <c r="AC12" s="297"/>
      <c r="AD12" s="298"/>
    </row>
    <row r="13" spans="1:30" s="2" customFormat="1" ht="5.25" customHeight="1">
      <c r="A13" s="283"/>
      <c r="B13" s="297"/>
      <c r="C13" s="298"/>
      <c r="D13" s="29"/>
      <c r="E13" s="29"/>
      <c r="F13" s="8"/>
      <c r="G13" s="57"/>
      <c r="H13" s="384"/>
      <c r="I13" s="29"/>
      <c r="J13" s="15"/>
      <c r="K13" s="43"/>
      <c r="L13" s="29"/>
      <c r="M13" s="29"/>
      <c r="N13" s="25"/>
      <c r="O13" s="428"/>
      <c r="P13" s="429"/>
      <c r="Q13" s="58"/>
      <c r="R13" s="25"/>
      <c r="S13" s="50"/>
      <c r="T13" s="25"/>
      <c r="U13" s="25"/>
      <c r="V13" s="29"/>
      <c r="W13" s="396"/>
      <c r="X13" s="59"/>
      <c r="Y13" s="8"/>
      <c r="Z13" s="56"/>
      <c r="AA13" s="56"/>
      <c r="AB13" s="283"/>
      <c r="AC13" s="297"/>
      <c r="AD13" s="298"/>
    </row>
    <row r="14" spans="1:30" s="2" customFormat="1" ht="5.25" customHeight="1">
      <c r="A14" s="283"/>
      <c r="B14" s="297"/>
      <c r="C14" s="298"/>
      <c r="D14" s="54"/>
      <c r="E14" s="54"/>
      <c r="F14" s="24"/>
      <c r="G14" s="60"/>
      <c r="H14" s="384"/>
      <c r="I14" s="35"/>
      <c r="J14" s="15"/>
      <c r="K14" s="43"/>
      <c r="L14" s="35"/>
      <c r="M14" s="35"/>
      <c r="N14" s="15"/>
      <c r="O14" s="430"/>
      <c r="P14" s="431"/>
      <c r="Q14" s="58"/>
      <c r="R14" s="15"/>
      <c r="S14" s="50"/>
      <c r="T14" s="15"/>
      <c r="U14" s="15"/>
      <c r="V14" s="35"/>
      <c r="W14" s="396"/>
      <c r="X14" s="76"/>
      <c r="Y14" s="24"/>
      <c r="Z14" s="29"/>
      <c r="AA14" s="29"/>
      <c r="AB14" s="283"/>
      <c r="AC14" s="297"/>
      <c r="AD14" s="298"/>
    </row>
    <row r="15" spans="1:30" s="2" customFormat="1" ht="5.25" customHeight="1">
      <c r="A15" s="283"/>
      <c r="B15" s="297"/>
      <c r="C15" s="298"/>
      <c r="D15" s="35"/>
      <c r="E15" s="29"/>
      <c r="F15" s="43"/>
      <c r="G15" s="385"/>
      <c r="H15" s="43"/>
      <c r="I15" s="35"/>
      <c r="J15" s="15"/>
      <c r="K15" s="43"/>
      <c r="L15" s="35"/>
      <c r="M15" s="35"/>
      <c r="N15" s="15"/>
      <c r="O15" s="430"/>
      <c r="P15" s="431"/>
      <c r="Q15" s="58"/>
      <c r="R15" s="15"/>
      <c r="S15" s="50"/>
      <c r="T15" s="15"/>
      <c r="U15" s="15"/>
      <c r="V15" s="35"/>
      <c r="W15" s="38"/>
      <c r="X15" s="398"/>
      <c r="Y15" s="38"/>
      <c r="Z15" s="29"/>
      <c r="AA15" s="29"/>
      <c r="AB15" s="283"/>
      <c r="AC15" s="297"/>
      <c r="AD15" s="298"/>
    </row>
    <row r="16" spans="1:30" s="2" customFormat="1" ht="5.25" customHeight="1" thickBot="1">
      <c r="A16" s="283"/>
      <c r="B16" s="297"/>
      <c r="C16" s="298"/>
      <c r="D16" s="35"/>
      <c r="E16" s="29"/>
      <c r="F16" s="43"/>
      <c r="G16" s="434"/>
      <c r="H16" s="43"/>
      <c r="I16" s="63"/>
      <c r="J16" s="388"/>
      <c r="K16" s="43"/>
      <c r="L16" s="35"/>
      <c r="M16" s="35"/>
      <c r="N16" s="15"/>
      <c r="O16" s="430"/>
      <c r="P16" s="431"/>
      <c r="Q16" s="58"/>
      <c r="R16" s="15"/>
      <c r="S16" s="50"/>
      <c r="T16" s="38"/>
      <c r="U16" s="388"/>
      <c r="V16" s="114"/>
      <c r="W16" s="38"/>
      <c r="X16" s="399"/>
      <c r="Y16" s="38"/>
      <c r="Z16" s="29"/>
      <c r="AA16" s="29"/>
      <c r="AB16" s="283"/>
      <c r="AC16" s="306"/>
      <c r="AD16" s="303"/>
    </row>
    <row r="17" spans="1:30" s="2" customFormat="1" ht="5.25" customHeight="1" thickBot="1" thickTop="1">
      <c r="A17" s="283"/>
      <c r="B17" s="297"/>
      <c r="C17" s="298"/>
      <c r="D17" s="35"/>
      <c r="E17" s="109"/>
      <c r="F17" s="384"/>
      <c r="G17" s="435"/>
      <c r="H17" s="117"/>
      <c r="I17" s="131"/>
      <c r="J17" s="388"/>
      <c r="K17" s="43"/>
      <c r="L17" s="35"/>
      <c r="M17" s="35"/>
      <c r="N17" s="15"/>
      <c r="O17" s="430"/>
      <c r="P17" s="431"/>
      <c r="Q17" s="58"/>
      <c r="R17" s="15"/>
      <c r="S17" s="50"/>
      <c r="T17" s="38"/>
      <c r="U17" s="415"/>
      <c r="V17" s="113"/>
      <c r="W17" s="128"/>
      <c r="X17" s="400"/>
      <c r="Y17" s="396"/>
      <c r="Z17" s="109"/>
      <c r="AA17" s="109"/>
      <c r="AB17" s="283"/>
      <c r="AC17" s="307"/>
      <c r="AD17" s="304"/>
    </row>
    <row r="18" spans="1:30" s="2" customFormat="1" ht="5.25" customHeight="1" thickTop="1">
      <c r="A18" s="283"/>
      <c r="B18" s="297"/>
      <c r="C18" s="298"/>
      <c r="D18" s="113"/>
      <c r="E18" s="413"/>
      <c r="F18" s="383"/>
      <c r="G18" s="435"/>
      <c r="H18" s="123"/>
      <c r="I18" s="52"/>
      <c r="J18" s="25"/>
      <c r="K18" s="43"/>
      <c r="L18" s="35"/>
      <c r="M18" s="35"/>
      <c r="N18" s="15"/>
      <c r="O18" s="430"/>
      <c r="P18" s="431"/>
      <c r="Q18" s="58"/>
      <c r="R18" s="15"/>
      <c r="S18" s="50"/>
      <c r="T18" s="38"/>
      <c r="U18" s="137"/>
      <c r="V18" s="29"/>
      <c r="W18" s="125"/>
      <c r="X18" s="400"/>
      <c r="Y18" s="397"/>
      <c r="Z18" s="393"/>
      <c r="AA18" s="29"/>
      <c r="AB18" s="283"/>
      <c r="AC18" s="307"/>
      <c r="AD18" s="304"/>
    </row>
    <row r="19" spans="1:30" s="2" customFormat="1" ht="5.25" customHeight="1" thickBot="1">
      <c r="A19" s="283"/>
      <c r="B19" s="297"/>
      <c r="C19" s="298"/>
      <c r="D19" s="29"/>
      <c r="E19" s="391"/>
      <c r="F19" s="118"/>
      <c r="G19" s="124"/>
      <c r="H19" s="383"/>
      <c r="I19" s="52"/>
      <c r="J19" s="388"/>
      <c r="K19" s="43"/>
      <c r="L19" s="35"/>
      <c r="M19" s="35"/>
      <c r="N19" s="15"/>
      <c r="O19" s="430"/>
      <c r="P19" s="431"/>
      <c r="Q19" s="58"/>
      <c r="R19" s="15"/>
      <c r="S19" s="50"/>
      <c r="T19" s="38"/>
      <c r="U19" s="415"/>
      <c r="V19" s="29"/>
      <c r="W19" s="396"/>
      <c r="X19" s="133"/>
      <c r="Y19" s="115"/>
      <c r="Z19" s="391"/>
      <c r="AA19" s="29"/>
      <c r="AB19" s="283"/>
      <c r="AC19" s="308"/>
      <c r="AD19" s="305"/>
    </row>
    <row r="20" spans="1:30" s="2" customFormat="1" ht="5.25" customHeight="1" thickTop="1">
      <c r="A20" s="283"/>
      <c r="B20" s="297"/>
      <c r="C20" s="298"/>
      <c r="D20" s="29"/>
      <c r="E20" s="390"/>
      <c r="F20" s="43"/>
      <c r="G20" s="119"/>
      <c r="H20" s="384"/>
      <c r="I20" s="385"/>
      <c r="J20" s="388"/>
      <c r="K20" s="43"/>
      <c r="L20" s="35"/>
      <c r="M20" s="35"/>
      <c r="N20" s="15"/>
      <c r="O20" s="430"/>
      <c r="P20" s="431"/>
      <c r="Q20" s="58"/>
      <c r="R20" s="15"/>
      <c r="S20" s="50"/>
      <c r="T20" s="38"/>
      <c r="U20" s="415"/>
      <c r="V20" s="401"/>
      <c r="W20" s="396"/>
      <c r="X20" s="50"/>
      <c r="Y20" s="25"/>
      <c r="Z20" s="394"/>
      <c r="AA20" s="29"/>
      <c r="AB20" s="283"/>
      <c r="AC20" s="297"/>
      <c r="AD20" s="298"/>
    </row>
    <row r="21" spans="1:30" s="2" customFormat="1" ht="5.25" customHeight="1" thickBot="1">
      <c r="A21" s="283"/>
      <c r="B21" s="297"/>
      <c r="C21" s="298"/>
      <c r="D21" s="56"/>
      <c r="E21" s="414"/>
      <c r="F21" s="384"/>
      <c r="G21" s="63"/>
      <c r="H21" s="43"/>
      <c r="I21" s="386"/>
      <c r="J21" s="25"/>
      <c r="K21" s="384"/>
      <c r="L21" s="35"/>
      <c r="M21" s="35"/>
      <c r="N21" s="15"/>
      <c r="O21" s="430"/>
      <c r="P21" s="431"/>
      <c r="Q21" s="58"/>
      <c r="R21" s="15"/>
      <c r="S21" s="50"/>
      <c r="T21" s="396"/>
      <c r="U21" s="115"/>
      <c r="V21" s="400"/>
      <c r="W21" s="38"/>
      <c r="X21" s="50"/>
      <c r="Y21" s="396"/>
      <c r="Z21" s="395"/>
      <c r="AA21" s="56"/>
      <c r="AB21" s="283"/>
      <c r="AC21" s="297"/>
      <c r="AD21" s="298"/>
    </row>
    <row r="22" spans="1:30" s="2" customFormat="1" ht="5.25" customHeight="1" thickTop="1">
      <c r="A22" s="283"/>
      <c r="B22" s="297"/>
      <c r="C22" s="298"/>
      <c r="D22" s="35"/>
      <c r="E22" s="64"/>
      <c r="F22" s="384"/>
      <c r="G22" s="63"/>
      <c r="H22" s="43"/>
      <c r="I22" s="387"/>
      <c r="J22" s="138"/>
      <c r="K22" s="384"/>
      <c r="L22" s="35"/>
      <c r="M22" s="35"/>
      <c r="N22" s="15"/>
      <c r="O22" s="430"/>
      <c r="P22" s="431"/>
      <c r="Q22" s="58"/>
      <c r="R22" s="15"/>
      <c r="S22" s="50"/>
      <c r="T22" s="397"/>
      <c r="U22" s="25"/>
      <c r="V22" s="399"/>
      <c r="W22" s="38"/>
      <c r="X22" s="50"/>
      <c r="Y22" s="396"/>
      <c r="Z22" s="53"/>
      <c r="AA22" s="29"/>
      <c r="AB22" s="283"/>
      <c r="AC22" s="297"/>
      <c r="AD22" s="298"/>
    </row>
    <row r="23" spans="1:30" s="2" customFormat="1" ht="5.25" customHeight="1">
      <c r="A23" s="283"/>
      <c r="B23" s="297"/>
      <c r="C23" s="298"/>
      <c r="D23" s="35"/>
      <c r="E23" s="64"/>
      <c r="F23" s="43"/>
      <c r="G23" s="63"/>
      <c r="H23" s="43"/>
      <c r="I23" s="387"/>
      <c r="J23" s="407"/>
      <c r="K23" s="43"/>
      <c r="L23" s="35"/>
      <c r="M23" s="35"/>
      <c r="N23" s="15"/>
      <c r="O23" s="430"/>
      <c r="P23" s="431"/>
      <c r="Q23" s="58"/>
      <c r="R23" s="15"/>
      <c r="S23" s="50"/>
      <c r="T23" s="125"/>
      <c r="U23" s="388"/>
      <c r="V23" s="399"/>
      <c r="W23" s="38"/>
      <c r="X23" s="50"/>
      <c r="Y23" s="38"/>
      <c r="Z23" s="53"/>
      <c r="AA23" s="29"/>
      <c r="AB23" s="283"/>
      <c r="AC23" s="297"/>
      <c r="AD23" s="298"/>
    </row>
    <row r="24" spans="1:30" s="2" customFormat="1" ht="5.25" customHeight="1">
      <c r="A24" s="283"/>
      <c r="B24" s="297"/>
      <c r="C24" s="298"/>
      <c r="D24" s="35"/>
      <c r="E24" s="64"/>
      <c r="F24" s="43"/>
      <c r="G24" s="63"/>
      <c r="H24" s="43"/>
      <c r="I24" s="63"/>
      <c r="J24" s="407"/>
      <c r="K24" s="43"/>
      <c r="L24" s="29"/>
      <c r="M24" s="29"/>
      <c r="N24" s="15"/>
      <c r="O24" s="430"/>
      <c r="P24" s="431"/>
      <c r="Q24" s="58"/>
      <c r="R24" s="15"/>
      <c r="S24" s="50"/>
      <c r="T24" s="125"/>
      <c r="U24" s="388"/>
      <c r="V24" s="21"/>
      <c r="W24" s="38"/>
      <c r="X24" s="50"/>
      <c r="Y24" s="38"/>
      <c r="Z24" s="53"/>
      <c r="AA24" s="29"/>
      <c r="AB24" s="283"/>
      <c r="AC24" s="297"/>
      <c r="AD24" s="298"/>
    </row>
    <row r="25" spans="1:30" s="2" customFormat="1" ht="5.25" customHeight="1" thickBot="1">
      <c r="A25" s="283"/>
      <c r="B25" s="297"/>
      <c r="C25" s="298"/>
      <c r="D25" s="109"/>
      <c r="E25" s="108"/>
      <c r="F25" s="130"/>
      <c r="G25" s="124"/>
      <c r="H25" s="384"/>
      <c r="I25" s="29"/>
      <c r="J25" s="136"/>
      <c r="K25" s="43"/>
      <c r="L25" s="29"/>
      <c r="M25" s="29"/>
      <c r="N25" s="15"/>
      <c r="O25" s="430"/>
      <c r="P25" s="431"/>
      <c r="Q25" s="58"/>
      <c r="R25" s="15"/>
      <c r="S25" s="50"/>
      <c r="T25" s="125"/>
      <c r="U25" s="25"/>
      <c r="V25" s="51"/>
      <c r="W25" s="396"/>
      <c r="X25" s="50"/>
      <c r="Y25" s="38"/>
      <c r="Z25" s="53"/>
      <c r="AA25" s="29"/>
      <c r="AB25" s="283"/>
      <c r="AC25" s="297"/>
      <c r="AD25" s="298"/>
    </row>
    <row r="26" spans="1:30" s="2" customFormat="1" ht="5.25" customHeight="1" thickTop="1">
      <c r="A26" s="283"/>
      <c r="B26" s="297"/>
      <c r="C26" s="298"/>
      <c r="D26" s="29"/>
      <c r="E26" s="53"/>
      <c r="F26" s="25"/>
      <c r="G26" s="402"/>
      <c r="H26" s="383"/>
      <c r="I26" s="29"/>
      <c r="J26" s="136"/>
      <c r="K26" s="43"/>
      <c r="L26" s="35"/>
      <c r="M26" s="35"/>
      <c r="N26" s="15"/>
      <c r="O26" s="430"/>
      <c r="P26" s="431"/>
      <c r="Q26" s="58"/>
      <c r="R26" s="15"/>
      <c r="S26" s="50"/>
      <c r="T26" s="125"/>
      <c r="U26" s="25"/>
      <c r="V26" s="51"/>
      <c r="W26" s="396"/>
      <c r="X26" s="427"/>
      <c r="Y26" s="47"/>
      <c r="Z26" s="65"/>
      <c r="AA26" s="54"/>
      <c r="AB26" s="283"/>
      <c r="AC26" s="297"/>
      <c r="AD26" s="298"/>
    </row>
    <row r="27" spans="1:30" s="2" customFormat="1" ht="5.25" customHeight="1" thickBot="1">
      <c r="A27" s="283"/>
      <c r="B27" s="297"/>
      <c r="C27" s="298"/>
      <c r="D27" s="29"/>
      <c r="E27" s="53"/>
      <c r="F27" s="25"/>
      <c r="G27" s="387"/>
      <c r="H27" s="118"/>
      <c r="I27" s="109"/>
      <c r="J27" s="407"/>
      <c r="K27" s="43"/>
      <c r="L27" s="35"/>
      <c r="M27" s="35"/>
      <c r="N27" s="15"/>
      <c r="O27" s="430"/>
      <c r="P27" s="431"/>
      <c r="Q27" s="58"/>
      <c r="R27" s="15"/>
      <c r="S27" s="50"/>
      <c r="T27" s="125"/>
      <c r="U27" s="388"/>
      <c r="V27" s="51"/>
      <c r="W27" s="38"/>
      <c r="X27" s="399"/>
      <c r="Y27" s="25"/>
      <c r="Z27" s="53"/>
      <c r="AA27" s="29"/>
      <c r="AB27" s="283"/>
      <c r="AC27" s="297"/>
      <c r="AD27" s="298"/>
    </row>
    <row r="28" spans="1:30" s="2" customFormat="1" ht="5.25" customHeight="1" thickTop="1">
      <c r="A28" s="283"/>
      <c r="B28" s="297"/>
      <c r="C28" s="298"/>
      <c r="D28" s="29"/>
      <c r="E28" s="53"/>
      <c r="F28" s="43"/>
      <c r="G28" s="386"/>
      <c r="H28" s="43"/>
      <c r="I28" s="119"/>
      <c r="J28" s="406"/>
      <c r="K28" s="43"/>
      <c r="L28" s="35"/>
      <c r="M28" s="35"/>
      <c r="N28" s="15"/>
      <c r="O28" s="430"/>
      <c r="P28" s="431"/>
      <c r="Q28" s="58"/>
      <c r="R28" s="15"/>
      <c r="S28" s="50"/>
      <c r="T28" s="125"/>
      <c r="U28" s="388"/>
      <c r="V28" s="113"/>
      <c r="W28" s="128"/>
      <c r="X28" s="400"/>
      <c r="Y28" s="38"/>
      <c r="Z28" s="53"/>
      <c r="AA28" s="29"/>
      <c r="AB28" s="283"/>
      <c r="AC28" s="297"/>
      <c r="AD28" s="298"/>
    </row>
    <row r="29" spans="1:30" s="2" customFormat="1" ht="5.25" customHeight="1" thickBot="1">
      <c r="A29" s="283"/>
      <c r="B29" s="297"/>
      <c r="C29" s="298"/>
      <c r="D29" s="56"/>
      <c r="E29" s="68"/>
      <c r="F29" s="8"/>
      <c r="G29" s="426"/>
      <c r="H29" s="384"/>
      <c r="I29" s="29"/>
      <c r="J29" s="41"/>
      <c r="K29" s="384"/>
      <c r="L29" s="35"/>
      <c r="M29" s="35"/>
      <c r="N29" s="15"/>
      <c r="O29" s="430"/>
      <c r="P29" s="431"/>
      <c r="Q29" s="58"/>
      <c r="R29" s="45"/>
      <c r="S29" s="66"/>
      <c r="T29" s="397"/>
      <c r="U29" s="25"/>
      <c r="V29" s="29"/>
      <c r="W29" s="397"/>
      <c r="X29" s="400"/>
      <c r="Y29" s="25"/>
      <c r="Z29" s="53"/>
      <c r="AA29" s="29"/>
      <c r="AB29" s="283"/>
      <c r="AC29" s="297"/>
      <c r="AD29" s="298"/>
    </row>
    <row r="30" spans="1:30" s="2" customFormat="1" ht="5.25" customHeight="1" thickTop="1">
      <c r="A30" s="283"/>
      <c r="B30" s="297"/>
      <c r="C30" s="298"/>
      <c r="D30" s="29"/>
      <c r="E30" s="53"/>
      <c r="F30" s="25"/>
      <c r="G30" s="63"/>
      <c r="H30" s="384"/>
      <c r="I30" s="29"/>
      <c r="J30" s="425"/>
      <c r="K30" s="384"/>
      <c r="L30" s="35"/>
      <c r="M30" s="35"/>
      <c r="N30" s="15"/>
      <c r="O30" s="430"/>
      <c r="P30" s="431"/>
      <c r="Q30" s="58"/>
      <c r="R30" s="15"/>
      <c r="S30" s="50"/>
      <c r="T30" s="397"/>
      <c r="U30" s="408"/>
      <c r="V30" s="29"/>
      <c r="W30" s="396"/>
      <c r="X30" s="121"/>
      <c r="Y30" s="126"/>
      <c r="Z30" s="112"/>
      <c r="AA30" s="113"/>
      <c r="AB30" s="283"/>
      <c r="AC30" s="297"/>
      <c r="AD30" s="298"/>
    </row>
    <row r="31" spans="1:30" s="2" customFormat="1" ht="5.25" customHeight="1" thickBot="1">
      <c r="A31" s="283"/>
      <c r="B31" s="297"/>
      <c r="C31" s="298"/>
      <c r="D31" s="35"/>
      <c r="E31" s="64"/>
      <c r="F31" s="25"/>
      <c r="G31" s="63"/>
      <c r="H31" s="43"/>
      <c r="I31" s="63"/>
      <c r="J31" s="410"/>
      <c r="K31" s="145"/>
      <c r="L31" s="29"/>
      <c r="M31" s="388"/>
      <c r="N31" s="406"/>
      <c r="O31" s="430"/>
      <c r="P31" s="431"/>
      <c r="Q31" s="404"/>
      <c r="R31" s="388"/>
      <c r="S31" s="114"/>
      <c r="T31" s="122"/>
      <c r="U31" s="409"/>
      <c r="V31" s="50"/>
      <c r="W31" s="38"/>
      <c r="X31" s="50"/>
      <c r="Y31" s="25"/>
      <c r="Z31" s="53"/>
      <c r="AA31" s="29"/>
      <c r="AB31" s="283"/>
      <c r="AC31" s="297"/>
      <c r="AD31" s="298"/>
    </row>
    <row r="32" spans="1:30" s="2" customFormat="1" ht="5.25" customHeight="1" thickTop="1">
      <c r="A32" s="283"/>
      <c r="B32" s="297"/>
      <c r="C32" s="298"/>
      <c r="D32" s="35"/>
      <c r="E32" s="64"/>
      <c r="F32" s="25"/>
      <c r="G32" s="63"/>
      <c r="H32" s="43"/>
      <c r="I32" s="63"/>
      <c r="J32" s="409"/>
      <c r="K32" s="117"/>
      <c r="L32" s="131"/>
      <c r="M32" s="388"/>
      <c r="N32" s="406"/>
      <c r="O32" s="430"/>
      <c r="P32" s="431"/>
      <c r="Q32" s="404"/>
      <c r="R32" s="388"/>
      <c r="S32" s="51"/>
      <c r="T32" s="38"/>
      <c r="U32" s="411"/>
      <c r="V32" s="50"/>
      <c r="W32" s="38"/>
      <c r="X32" s="50"/>
      <c r="Y32" s="25"/>
      <c r="Z32" s="53"/>
      <c r="AA32" s="29"/>
      <c r="AB32" s="283"/>
      <c r="AC32" s="297"/>
      <c r="AD32" s="298"/>
    </row>
    <row r="33" spans="1:30" s="2" customFormat="1" ht="5.25" customHeight="1">
      <c r="A33" s="283"/>
      <c r="B33" s="297"/>
      <c r="C33" s="298"/>
      <c r="D33" s="56"/>
      <c r="E33" s="68"/>
      <c r="F33" s="8"/>
      <c r="G33" s="57"/>
      <c r="H33" s="384"/>
      <c r="I33" s="29"/>
      <c r="J33" s="409"/>
      <c r="K33" s="383"/>
      <c r="L33" s="22"/>
      <c r="M33" s="29"/>
      <c r="N33" s="25"/>
      <c r="O33" s="430"/>
      <c r="P33" s="431"/>
      <c r="Q33" s="58"/>
      <c r="R33" s="15"/>
      <c r="S33" s="51"/>
      <c r="T33" s="396"/>
      <c r="U33" s="411"/>
      <c r="V33" s="29"/>
      <c r="W33" s="396"/>
      <c r="X33" s="50"/>
      <c r="Y33" s="25"/>
      <c r="Z33" s="53"/>
      <c r="AA33" s="29"/>
      <c r="AB33" s="283"/>
      <c r="AC33" s="297"/>
      <c r="AD33" s="298"/>
    </row>
    <row r="34" spans="1:30" s="2" customFormat="1" ht="5.25" customHeight="1">
      <c r="A34" s="283"/>
      <c r="B34" s="297"/>
      <c r="C34" s="298"/>
      <c r="D34" s="35"/>
      <c r="E34" s="53"/>
      <c r="F34" s="24"/>
      <c r="G34" s="60"/>
      <c r="H34" s="384"/>
      <c r="I34" s="29"/>
      <c r="J34" s="25"/>
      <c r="K34" s="383"/>
      <c r="L34" s="22"/>
      <c r="M34" s="29"/>
      <c r="N34" s="25"/>
      <c r="O34" s="430"/>
      <c r="P34" s="431"/>
      <c r="Q34" s="58"/>
      <c r="R34" s="15"/>
      <c r="S34" s="51"/>
      <c r="T34" s="396"/>
      <c r="U34" s="37"/>
      <c r="V34" s="29"/>
      <c r="W34" s="396"/>
      <c r="X34" s="76"/>
      <c r="Y34" s="24"/>
      <c r="Z34" s="65"/>
      <c r="AA34" s="54"/>
      <c r="AB34" s="283"/>
      <c r="AC34" s="297"/>
      <c r="AD34" s="298"/>
    </row>
    <row r="35" spans="1:30" s="2" customFormat="1" ht="5.25" customHeight="1">
      <c r="A35" s="283"/>
      <c r="B35" s="297"/>
      <c r="C35" s="298"/>
      <c r="D35" s="35"/>
      <c r="E35" s="53"/>
      <c r="F35" s="43"/>
      <c r="G35" s="385"/>
      <c r="H35" s="43"/>
      <c r="I35" s="29"/>
      <c r="J35" s="25"/>
      <c r="K35" s="123"/>
      <c r="L35" s="22"/>
      <c r="M35" s="29"/>
      <c r="N35" s="25"/>
      <c r="O35" s="430"/>
      <c r="P35" s="431"/>
      <c r="Q35" s="58"/>
      <c r="R35" s="15"/>
      <c r="S35" s="51"/>
      <c r="T35" s="38"/>
      <c r="U35" s="37"/>
      <c r="V35" s="29"/>
      <c r="W35" s="38"/>
      <c r="X35" s="398"/>
      <c r="Y35" s="38"/>
      <c r="Z35" s="53"/>
      <c r="AA35" s="29"/>
      <c r="AB35" s="283"/>
      <c r="AC35" s="297"/>
      <c r="AD35" s="298"/>
    </row>
    <row r="36" spans="1:30" s="2" customFormat="1" ht="5.25" customHeight="1" thickBot="1">
      <c r="A36" s="283"/>
      <c r="B36" s="302"/>
      <c r="C36" s="292"/>
      <c r="D36" s="35"/>
      <c r="E36" s="53"/>
      <c r="F36" s="43"/>
      <c r="G36" s="386"/>
      <c r="H36" s="43"/>
      <c r="I36" s="63"/>
      <c r="J36" s="388"/>
      <c r="K36" s="123"/>
      <c r="L36" s="22"/>
      <c r="M36" s="29"/>
      <c r="N36" s="25"/>
      <c r="O36" s="430"/>
      <c r="P36" s="431"/>
      <c r="Q36" s="58"/>
      <c r="R36" s="15"/>
      <c r="S36" s="51"/>
      <c r="T36" s="38"/>
      <c r="U36" s="411"/>
      <c r="V36" s="29"/>
      <c r="W36" s="38"/>
      <c r="X36" s="399"/>
      <c r="Y36" s="38"/>
      <c r="Z36" s="53"/>
      <c r="AA36" s="29"/>
      <c r="AB36" s="283"/>
      <c r="AC36" s="297"/>
      <c r="AD36" s="298"/>
    </row>
    <row r="37" spans="1:30" s="2" customFormat="1" ht="5.25" customHeight="1" thickTop="1">
      <c r="A37" s="283"/>
      <c r="B37" s="302"/>
      <c r="C37" s="292"/>
      <c r="D37" s="35"/>
      <c r="E37" s="53"/>
      <c r="F37" s="384"/>
      <c r="G37" s="387"/>
      <c r="H37" s="117"/>
      <c r="I37" s="131"/>
      <c r="J37" s="388"/>
      <c r="K37" s="123"/>
      <c r="L37" s="22"/>
      <c r="M37" s="29"/>
      <c r="N37" s="25"/>
      <c r="O37" s="430"/>
      <c r="P37" s="431"/>
      <c r="Q37" s="58"/>
      <c r="R37" s="15"/>
      <c r="S37" s="51"/>
      <c r="T37" s="38"/>
      <c r="U37" s="411"/>
      <c r="V37" s="132"/>
      <c r="W37" s="128"/>
      <c r="X37" s="400"/>
      <c r="Y37" s="396"/>
      <c r="Z37" s="53"/>
      <c r="AA37" s="29"/>
      <c r="AB37" s="283"/>
      <c r="AC37" s="297"/>
      <c r="AD37" s="298"/>
    </row>
    <row r="38" spans="1:30" s="2" customFormat="1" ht="5.25" customHeight="1">
      <c r="A38" s="283"/>
      <c r="B38" s="302"/>
      <c r="C38" s="292"/>
      <c r="D38" s="54"/>
      <c r="E38" s="389"/>
      <c r="F38" s="384"/>
      <c r="G38" s="387"/>
      <c r="H38" s="123"/>
      <c r="I38" s="52"/>
      <c r="J38" s="25"/>
      <c r="K38" s="123"/>
      <c r="L38" s="22"/>
      <c r="M38" s="29"/>
      <c r="N38" s="25"/>
      <c r="O38" s="430"/>
      <c r="P38" s="431"/>
      <c r="Q38" s="58"/>
      <c r="R38" s="15"/>
      <c r="S38" s="51"/>
      <c r="T38" s="38"/>
      <c r="U38" s="37"/>
      <c r="V38" s="51"/>
      <c r="W38" s="125"/>
      <c r="X38" s="400"/>
      <c r="Y38" s="396"/>
      <c r="Z38" s="424"/>
      <c r="AA38" s="54"/>
      <c r="AB38" s="283"/>
      <c r="AC38" s="297"/>
      <c r="AD38" s="298"/>
    </row>
    <row r="39" spans="1:30" s="2" customFormat="1" ht="5.25" customHeight="1" thickBot="1">
      <c r="A39" s="283"/>
      <c r="B39" s="302"/>
      <c r="C39" s="292"/>
      <c r="D39" s="29"/>
      <c r="E39" s="390"/>
      <c r="F39" s="43"/>
      <c r="G39" s="134"/>
      <c r="H39" s="384"/>
      <c r="I39" s="52"/>
      <c r="J39" s="25"/>
      <c r="K39" s="123"/>
      <c r="L39" s="22"/>
      <c r="M39" s="29"/>
      <c r="N39" s="25"/>
      <c r="O39" s="430"/>
      <c r="P39" s="431"/>
      <c r="Q39" s="58"/>
      <c r="R39" s="15"/>
      <c r="S39" s="51"/>
      <c r="T39" s="38"/>
      <c r="U39" s="37"/>
      <c r="V39" s="51"/>
      <c r="W39" s="397"/>
      <c r="X39" s="50"/>
      <c r="Y39" s="25"/>
      <c r="Z39" s="394"/>
      <c r="AA39" s="29"/>
      <c r="AB39" s="283"/>
      <c r="AC39" s="297"/>
      <c r="AD39" s="298"/>
    </row>
    <row r="40" spans="1:30" s="2" customFormat="1" ht="5.25" customHeight="1" thickTop="1">
      <c r="A40" s="283"/>
      <c r="B40" s="297"/>
      <c r="C40" s="298"/>
      <c r="D40" s="29"/>
      <c r="E40" s="391"/>
      <c r="F40" s="117"/>
      <c r="G40" s="119"/>
      <c r="H40" s="384"/>
      <c r="I40" s="22"/>
      <c r="J40" s="25"/>
      <c r="K40" s="123"/>
      <c r="L40" s="22"/>
      <c r="M40" s="29"/>
      <c r="N40" s="25"/>
      <c r="O40" s="430"/>
      <c r="P40" s="431"/>
      <c r="Q40" s="58"/>
      <c r="R40" s="15"/>
      <c r="S40" s="51"/>
      <c r="T40" s="38"/>
      <c r="U40" s="404"/>
      <c r="V40" s="51"/>
      <c r="W40" s="396"/>
      <c r="X40" s="121"/>
      <c r="Y40" s="111"/>
      <c r="Z40" s="391"/>
      <c r="AA40" s="29"/>
      <c r="AB40" s="283"/>
      <c r="AC40" s="297"/>
      <c r="AD40" s="298"/>
    </row>
    <row r="41" spans="1:30" s="2" customFormat="1" ht="5.25" customHeight="1" thickBot="1">
      <c r="A41" s="283"/>
      <c r="B41" s="297"/>
      <c r="C41" s="298"/>
      <c r="D41" s="29"/>
      <c r="E41" s="391"/>
      <c r="F41" s="383"/>
      <c r="G41" s="63"/>
      <c r="H41" s="43"/>
      <c r="I41" s="22"/>
      <c r="J41" s="388"/>
      <c r="K41" s="123"/>
      <c r="L41" s="22"/>
      <c r="M41" s="29"/>
      <c r="N41" s="25"/>
      <c r="O41" s="430"/>
      <c r="P41" s="431"/>
      <c r="Q41" s="58"/>
      <c r="R41" s="15"/>
      <c r="S41" s="51"/>
      <c r="T41" s="38"/>
      <c r="U41" s="404"/>
      <c r="V41" s="51"/>
      <c r="W41" s="38"/>
      <c r="X41" s="50"/>
      <c r="Y41" s="397"/>
      <c r="Z41" s="391"/>
      <c r="AA41" s="29"/>
      <c r="AB41" s="283"/>
      <c r="AC41" s="297"/>
      <c r="AD41" s="298"/>
    </row>
    <row r="42" spans="1:30" s="2" customFormat="1" ht="5.25" customHeight="1" thickTop="1">
      <c r="A42" s="283"/>
      <c r="B42" s="297"/>
      <c r="C42" s="298"/>
      <c r="D42" s="113"/>
      <c r="E42" s="112"/>
      <c r="F42" s="384"/>
      <c r="G42" s="63"/>
      <c r="H42" s="43"/>
      <c r="I42" s="385"/>
      <c r="J42" s="388"/>
      <c r="K42" s="123"/>
      <c r="L42" s="22"/>
      <c r="M42" s="29"/>
      <c r="N42" s="25"/>
      <c r="O42" s="430"/>
      <c r="P42" s="431"/>
      <c r="Q42" s="58"/>
      <c r="R42" s="15"/>
      <c r="S42" s="51"/>
      <c r="T42" s="38"/>
      <c r="U42" s="37"/>
      <c r="V42" s="398"/>
      <c r="W42" s="38"/>
      <c r="X42" s="50"/>
      <c r="Y42" s="396"/>
      <c r="Z42" s="112"/>
      <c r="AA42" s="113"/>
      <c r="AB42" s="283"/>
      <c r="AC42" s="297"/>
      <c r="AD42" s="298"/>
    </row>
    <row r="43" spans="1:30" s="2" customFormat="1" ht="5.25" customHeight="1" thickBot="1">
      <c r="A43" s="283"/>
      <c r="B43" s="297"/>
      <c r="C43" s="298"/>
      <c r="D43" s="35"/>
      <c r="E43" s="53"/>
      <c r="F43" s="43"/>
      <c r="G43" s="63"/>
      <c r="H43" s="43"/>
      <c r="I43" s="386"/>
      <c r="J43" s="25"/>
      <c r="K43" s="383"/>
      <c r="L43" s="22"/>
      <c r="M43" s="29"/>
      <c r="N43" s="25"/>
      <c r="O43" s="430"/>
      <c r="P43" s="431"/>
      <c r="Q43" s="58"/>
      <c r="R43" s="15"/>
      <c r="S43" s="51"/>
      <c r="T43" s="396"/>
      <c r="U43" s="37"/>
      <c r="V43" s="399"/>
      <c r="W43" s="38"/>
      <c r="X43" s="50"/>
      <c r="Y43" s="38"/>
      <c r="Z43" s="53"/>
      <c r="AA43" s="29"/>
      <c r="AB43" s="283"/>
      <c r="AC43" s="297"/>
      <c r="AD43" s="298"/>
    </row>
    <row r="44" spans="1:30" s="2" customFormat="1" ht="5.25" customHeight="1" thickTop="1">
      <c r="A44" s="283"/>
      <c r="B44" s="306"/>
      <c r="C44" s="303"/>
      <c r="D44" s="35"/>
      <c r="E44" s="53"/>
      <c r="F44" s="43"/>
      <c r="G44" s="63"/>
      <c r="H44" s="43"/>
      <c r="I44" s="387"/>
      <c r="J44" s="140"/>
      <c r="K44" s="384"/>
      <c r="L44" s="22"/>
      <c r="M44" s="29"/>
      <c r="N44" s="25"/>
      <c r="O44" s="430"/>
      <c r="P44" s="431"/>
      <c r="Q44" s="58"/>
      <c r="R44" s="15"/>
      <c r="S44" s="51"/>
      <c r="T44" s="396"/>
      <c r="U44" s="111"/>
      <c r="V44" s="400"/>
      <c r="W44" s="38"/>
      <c r="X44" s="50"/>
      <c r="Y44" s="38"/>
      <c r="Z44" s="53"/>
      <c r="AA44" s="29"/>
      <c r="AB44" s="283"/>
      <c r="AC44" s="288"/>
      <c r="AD44" s="293"/>
    </row>
    <row r="45" spans="1:30" s="2" customFormat="1" ht="5.25" customHeight="1" thickBot="1">
      <c r="A45" s="283"/>
      <c r="B45" s="307"/>
      <c r="C45" s="304"/>
      <c r="D45" s="109"/>
      <c r="E45" s="108"/>
      <c r="F45" s="384"/>
      <c r="G45" s="63"/>
      <c r="H45" s="43"/>
      <c r="I45" s="387"/>
      <c r="J45" s="412"/>
      <c r="K45" s="43"/>
      <c r="L45" s="22"/>
      <c r="M45" s="29"/>
      <c r="N45" s="25"/>
      <c r="O45" s="430"/>
      <c r="P45" s="431"/>
      <c r="Q45" s="58"/>
      <c r="R45" s="15"/>
      <c r="S45" s="51"/>
      <c r="T45" s="48"/>
      <c r="U45" s="415"/>
      <c r="V45" s="400"/>
      <c r="W45" s="38"/>
      <c r="X45" s="50"/>
      <c r="Y45" s="396"/>
      <c r="Z45" s="53"/>
      <c r="AA45" s="29"/>
      <c r="AB45" s="283"/>
      <c r="AC45" s="288"/>
      <c r="AD45" s="293"/>
    </row>
    <row r="46" spans="1:30" s="2" customFormat="1" ht="5.25" customHeight="1" thickTop="1">
      <c r="A46" s="283"/>
      <c r="B46" s="307"/>
      <c r="C46" s="304"/>
      <c r="D46" s="29"/>
      <c r="E46" s="393"/>
      <c r="F46" s="383"/>
      <c r="G46" s="63"/>
      <c r="H46" s="43"/>
      <c r="I46" s="29"/>
      <c r="J46" s="412"/>
      <c r="K46" s="43"/>
      <c r="L46" s="22"/>
      <c r="M46" s="29"/>
      <c r="N46" s="25"/>
      <c r="O46" s="430"/>
      <c r="P46" s="431"/>
      <c r="Q46" s="58"/>
      <c r="R46" s="15"/>
      <c r="S46" s="51"/>
      <c r="T46" s="48"/>
      <c r="U46" s="415"/>
      <c r="V46" s="29"/>
      <c r="W46" s="38"/>
      <c r="X46" s="50"/>
      <c r="Y46" s="396"/>
      <c r="Z46" s="424"/>
      <c r="AA46" s="54"/>
      <c r="AB46" s="283"/>
      <c r="AC46" s="288"/>
      <c r="AD46" s="293"/>
    </row>
    <row r="47" spans="1:30" s="2" customFormat="1" ht="5.25" customHeight="1" thickBot="1">
      <c r="A47" s="283"/>
      <c r="B47" s="308"/>
      <c r="C47" s="305"/>
      <c r="D47" s="29"/>
      <c r="E47" s="391"/>
      <c r="F47" s="118"/>
      <c r="G47" s="124"/>
      <c r="H47" s="384"/>
      <c r="I47" s="29"/>
      <c r="J47" s="139"/>
      <c r="K47" s="43"/>
      <c r="L47" s="22"/>
      <c r="M47" s="29"/>
      <c r="N47" s="25"/>
      <c r="O47" s="430"/>
      <c r="P47" s="431"/>
      <c r="Q47" s="58"/>
      <c r="R47" s="15"/>
      <c r="S47" s="51"/>
      <c r="T47" s="48"/>
      <c r="U47" s="137"/>
      <c r="V47" s="29"/>
      <c r="W47" s="396"/>
      <c r="X47" s="50"/>
      <c r="Y47" s="25"/>
      <c r="Z47" s="394"/>
      <c r="AA47" s="29"/>
      <c r="AB47" s="283"/>
      <c r="AC47" s="288"/>
      <c r="AD47" s="293"/>
    </row>
    <row r="48" spans="1:30" s="2" customFormat="1" ht="5.25" customHeight="1" thickTop="1">
      <c r="A48" s="283"/>
      <c r="B48" s="297"/>
      <c r="C48" s="298"/>
      <c r="D48" s="29"/>
      <c r="E48" s="390"/>
      <c r="F48" s="43"/>
      <c r="G48" s="63"/>
      <c r="H48" s="383"/>
      <c r="I48" s="63"/>
      <c r="J48" s="139"/>
      <c r="K48" s="43"/>
      <c r="L48" s="22"/>
      <c r="M48" s="29"/>
      <c r="N48" s="25"/>
      <c r="O48" s="430"/>
      <c r="P48" s="431"/>
      <c r="Q48" s="58"/>
      <c r="R48" s="15"/>
      <c r="S48" s="51"/>
      <c r="T48" s="48"/>
      <c r="U48" s="137"/>
      <c r="V48" s="29"/>
      <c r="W48" s="396"/>
      <c r="X48" s="110"/>
      <c r="Y48" s="111"/>
      <c r="Z48" s="391"/>
      <c r="AA48" s="29"/>
      <c r="AB48" s="283"/>
      <c r="AC48" s="287"/>
      <c r="AD48" s="284"/>
    </row>
    <row r="49" spans="1:30" s="2" customFormat="1" ht="5.25" customHeight="1" thickBot="1">
      <c r="A49" s="283"/>
      <c r="B49" s="297"/>
      <c r="C49" s="298"/>
      <c r="D49" s="56"/>
      <c r="E49" s="414"/>
      <c r="F49" s="384"/>
      <c r="G49" s="402"/>
      <c r="H49" s="123"/>
      <c r="I49" s="63"/>
      <c r="J49" s="139"/>
      <c r="K49" s="43"/>
      <c r="L49" s="22"/>
      <c r="M49" s="29"/>
      <c r="N49" s="25"/>
      <c r="O49" s="430"/>
      <c r="P49" s="431"/>
      <c r="Q49" s="58"/>
      <c r="R49" s="15"/>
      <c r="S49" s="51"/>
      <c r="T49" s="48"/>
      <c r="U49" s="137"/>
      <c r="V49" s="29"/>
      <c r="W49" s="38"/>
      <c r="X49" s="398"/>
      <c r="Y49" s="397"/>
      <c r="Z49" s="392"/>
      <c r="AA49" s="109"/>
      <c r="AB49" s="283"/>
      <c r="AC49" s="287"/>
      <c r="AD49" s="284"/>
    </row>
    <row r="50" spans="1:30" s="2" customFormat="1" ht="5.25" customHeight="1" thickBot="1" thickTop="1">
      <c r="A50" s="283"/>
      <c r="B50" s="297"/>
      <c r="C50" s="298"/>
      <c r="D50" s="35"/>
      <c r="E50" s="29"/>
      <c r="F50" s="384"/>
      <c r="G50" s="387"/>
      <c r="H50" s="118"/>
      <c r="I50" s="109"/>
      <c r="J50" s="412"/>
      <c r="K50" s="43"/>
      <c r="L50" s="22"/>
      <c r="M50" s="29"/>
      <c r="N50" s="25"/>
      <c r="O50" s="430"/>
      <c r="P50" s="431"/>
      <c r="Q50" s="58"/>
      <c r="R50" s="15"/>
      <c r="S50" s="51"/>
      <c r="T50" s="48"/>
      <c r="U50" s="415"/>
      <c r="V50" s="29"/>
      <c r="W50" s="38"/>
      <c r="X50" s="399"/>
      <c r="Y50" s="396"/>
      <c r="Z50" s="112"/>
      <c r="AA50" s="29"/>
      <c r="AB50" s="283"/>
      <c r="AC50" s="287"/>
      <c r="AD50" s="284"/>
    </row>
    <row r="51" spans="1:30" s="2" customFormat="1" ht="5.25" customHeight="1" thickTop="1">
      <c r="A51" s="283"/>
      <c r="B51" s="297"/>
      <c r="C51" s="298"/>
      <c r="D51" s="35"/>
      <c r="E51" s="29"/>
      <c r="F51" s="43"/>
      <c r="G51" s="386"/>
      <c r="H51" s="43"/>
      <c r="I51" s="119"/>
      <c r="J51" s="388"/>
      <c r="K51" s="43"/>
      <c r="L51" s="22"/>
      <c r="M51" s="29"/>
      <c r="N51" s="25"/>
      <c r="O51" s="432"/>
      <c r="P51" s="433"/>
      <c r="Q51" s="58"/>
      <c r="R51" s="15"/>
      <c r="S51" s="51"/>
      <c r="T51" s="48"/>
      <c r="U51" s="388"/>
      <c r="V51" s="121"/>
      <c r="W51" s="128"/>
      <c r="X51" s="400"/>
      <c r="Y51" s="38"/>
      <c r="Z51" s="53"/>
      <c r="AA51" s="29"/>
      <c r="AB51" s="283"/>
      <c r="AC51" s="287"/>
      <c r="AD51" s="284"/>
    </row>
    <row r="52" spans="1:30" s="2" customFormat="1" ht="5.25" customHeight="1">
      <c r="A52" s="283"/>
      <c r="B52" s="297"/>
      <c r="C52" s="298"/>
      <c r="D52" s="35"/>
      <c r="E52" s="29"/>
      <c r="F52" s="43"/>
      <c r="G52" s="386"/>
      <c r="H52" s="43"/>
      <c r="I52" s="29"/>
      <c r="J52" s="25"/>
      <c r="K52" s="43"/>
      <c r="L52" s="22"/>
      <c r="M52" s="29"/>
      <c r="N52" s="25"/>
      <c r="O52" s="58"/>
      <c r="P52" s="78"/>
      <c r="Q52" s="58"/>
      <c r="R52" s="41"/>
      <c r="S52" s="51"/>
      <c r="T52" s="38"/>
      <c r="U52" s="25"/>
      <c r="V52" s="29"/>
      <c r="W52" s="125"/>
      <c r="X52" s="400"/>
      <c r="Y52" s="38"/>
      <c r="Z52" s="53"/>
      <c r="AA52" s="29"/>
      <c r="AB52" s="283"/>
      <c r="AC52" s="287"/>
      <c r="AD52" s="284"/>
    </row>
    <row r="53" spans="1:30" s="2" customFormat="1" ht="5.25" customHeight="1" thickBot="1">
      <c r="A53" s="283"/>
      <c r="B53" s="297"/>
      <c r="C53" s="298"/>
      <c r="D53" s="56"/>
      <c r="E53" s="56"/>
      <c r="F53" s="8"/>
      <c r="G53" s="61"/>
      <c r="H53" s="384"/>
      <c r="I53" s="29"/>
      <c r="J53" s="25"/>
      <c r="K53" s="43"/>
      <c r="L53" s="22"/>
      <c r="M53" s="416"/>
      <c r="N53" s="417"/>
      <c r="O53" s="58"/>
      <c r="P53" s="78"/>
      <c r="Q53" s="420"/>
      <c r="R53" s="421"/>
      <c r="S53" s="51"/>
      <c r="T53" s="38"/>
      <c r="U53" s="25"/>
      <c r="V53" s="29"/>
      <c r="W53" s="397"/>
      <c r="X53" s="50"/>
      <c r="Y53" s="25"/>
      <c r="Z53" s="53"/>
      <c r="AA53" s="29"/>
      <c r="AB53" s="283"/>
      <c r="AC53" s="287"/>
      <c r="AD53" s="284"/>
    </row>
    <row r="54" spans="1:30" s="2" customFormat="1" ht="5.25" customHeight="1" thickTop="1">
      <c r="A54" s="283"/>
      <c r="B54" s="297"/>
      <c r="C54" s="298"/>
      <c r="D54" s="29"/>
      <c r="E54" s="29"/>
      <c r="F54" s="24"/>
      <c r="G54" s="62"/>
      <c r="H54" s="384"/>
      <c r="I54" s="29"/>
      <c r="J54" s="25"/>
      <c r="K54" s="43"/>
      <c r="L54" s="385"/>
      <c r="M54" s="416"/>
      <c r="N54" s="417"/>
      <c r="O54" s="79"/>
      <c r="P54" s="80"/>
      <c r="Q54" s="420"/>
      <c r="R54" s="421"/>
      <c r="S54" s="398"/>
      <c r="T54" s="38"/>
      <c r="U54" s="25"/>
      <c r="V54" s="29"/>
      <c r="W54" s="396"/>
      <c r="X54" s="121"/>
      <c r="Y54" s="126"/>
      <c r="Z54" s="112"/>
      <c r="AA54" s="113"/>
      <c r="AB54" s="283"/>
      <c r="AC54" s="287"/>
      <c r="AD54" s="284"/>
    </row>
    <row r="55" spans="1:30" s="2" customFormat="1" ht="5.25" customHeight="1">
      <c r="A55" s="283"/>
      <c r="B55" s="297"/>
      <c r="C55" s="298"/>
      <c r="D55" s="35"/>
      <c r="E55" s="29"/>
      <c r="F55" s="25"/>
      <c r="G55" s="63"/>
      <c r="H55" s="43"/>
      <c r="I55" s="29"/>
      <c r="J55" s="25"/>
      <c r="K55" s="43"/>
      <c r="L55" s="386"/>
      <c r="M55" s="418"/>
      <c r="N55" s="419"/>
      <c r="O55" s="8"/>
      <c r="P55" s="77"/>
      <c r="Q55" s="422"/>
      <c r="R55" s="423"/>
      <c r="S55" s="399"/>
      <c r="T55" s="38"/>
      <c r="U55" s="25"/>
      <c r="V55" s="29"/>
      <c r="W55" s="38"/>
      <c r="X55" s="50"/>
      <c r="Y55" s="25"/>
      <c r="Z55" s="53"/>
      <c r="AA55" s="29"/>
      <c r="AB55" s="283"/>
      <c r="AC55" s="287"/>
      <c r="AD55" s="284"/>
    </row>
    <row r="56" spans="1:30" s="2" customFormat="1" ht="5.25" customHeight="1">
      <c r="A56" s="283"/>
      <c r="B56" s="297"/>
      <c r="C56" s="298"/>
      <c r="D56" s="35"/>
      <c r="E56" s="64"/>
      <c r="F56" s="25"/>
      <c r="G56" s="63"/>
      <c r="H56" s="43"/>
      <c r="I56" s="63"/>
      <c r="J56" s="25"/>
      <c r="K56" s="43"/>
      <c r="L56" s="386"/>
      <c r="M56" s="29"/>
      <c r="N56" s="408"/>
      <c r="O56" s="408"/>
      <c r="P56" s="408"/>
      <c r="Q56" s="408"/>
      <c r="R56" s="25"/>
      <c r="S56" s="399"/>
      <c r="T56" s="38"/>
      <c r="U56" s="25"/>
      <c r="V56" s="29"/>
      <c r="W56" s="38"/>
      <c r="X56" s="50"/>
      <c r="Y56" s="25"/>
      <c r="Z56" s="53"/>
      <c r="AA56" s="29"/>
      <c r="AB56" s="283"/>
      <c r="AC56" s="287"/>
      <c r="AD56" s="284"/>
    </row>
    <row r="57" spans="1:30" s="2" customFormat="1" ht="5.25" customHeight="1" thickBot="1">
      <c r="A57" s="283"/>
      <c r="B57" s="297"/>
      <c r="C57" s="298"/>
      <c r="D57" s="109"/>
      <c r="E57" s="108"/>
      <c r="F57" s="127"/>
      <c r="G57" s="124"/>
      <c r="H57" s="384"/>
      <c r="I57" s="29"/>
      <c r="J57" s="15"/>
      <c r="K57" s="43"/>
      <c r="L57" s="386"/>
      <c r="M57" s="29"/>
      <c r="N57" s="408"/>
      <c r="O57" s="408"/>
      <c r="P57" s="408"/>
      <c r="Q57" s="408"/>
      <c r="R57" s="25"/>
      <c r="S57" s="399"/>
      <c r="T57" s="38"/>
      <c r="U57" s="25"/>
      <c r="V57" s="29"/>
      <c r="W57" s="396"/>
      <c r="X57" s="50"/>
      <c r="Y57" s="25"/>
      <c r="Z57" s="53"/>
      <c r="AA57" s="29"/>
      <c r="AB57" s="283"/>
      <c r="AC57" s="287"/>
      <c r="AD57" s="284"/>
    </row>
    <row r="58" spans="1:30" s="2" customFormat="1" ht="5.25" customHeight="1" thickTop="1">
      <c r="A58" s="283"/>
      <c r="B58" s="297"/>
      <c r="C58" s="298"/>
      <c r="D58" s="35"/>
      <c r="E58" s="53"/>
      <c r="F58" s="25"/>
      <c r="G58" s="63"/>
      <c r="H58" s="383"/>
      <c r="I58" s="29"/>
      <c r="J58" s="15"/>
      <c r="K58" s="43"/>
      <c r="L58" s="22"/>
      <c r="M58" s="29"/>
      <c r="N58" s="408"/>
      <c r="O58" s="408"/>
      <c r="P58" s="408"/>
      <c r="Q58" s="408"/>
      <c r="R58" s="25"/>
      <c r="S58" s="51"/>
      <c r="T58" s="38"/>
      <c r="U58" s="25"/>
      <c r="V58" s="29"/>
      <c r="W58" s="396"/>
      <c r="X58" s="76"/>
      <c r="Y58" s="24"/>
      <c r="Z58" s="65"/>
      <c r="AA58" s="54"/>
      <c r="AB58" s="283"/>
      <c r="AC58" s="287"/>
      <c r="AD58" s="284"/>
    </row>
    <row r="59" spans="1:30" s="2" customFormat="1" ht="5.25" customHeight="1">
      <c r="A59" s="283"/>
      <c r="B59" s="297"/>
      <c r="C59" s="298"/>
      <c r="D59" s="35"/>
      <c r="E59" s="53"/>
      <c r="F59" s="43"/>
      <c r="G59" s="402"/>
      <c r="H59" s="123"/>
      <c r="I59" s="29"/>
      <c r="J59" s="15"/>
      <c r="K59" s="43"/>
      <c r="L59" s="22"/>
      <c r="M59" s="29"/>
      <c r="N59" s="408"/>
      <c r="O59" s="408"/>
      <c r="P59" s="408"/>
      <c r="Q59" s="408"/>
      <c r="R59" s="25"/>
      <c r="S59" s="51"/>
      <c r="T59" s="38"/>
      <c r="U59" s="25"/>
      <c r="V59" s="29"/>
      <c r="W59" s="38"/>
      <c r="X59" s="398"/>
      <c r="Y59" s="38"/>
      <c r="Z59" s="53"/>
      <c r="AA59" s="29"/>
      <c r="AB59" s="283"/>
      <c r="AC59" s="287"/>
      <c r="AD59" s="284"/>
    </row>
    <row r="60" spans="1:30" s="2" customFormat="1" ht="5.25" customHeight="1" thickBot="1">
      <c r="A60" s="283"/>
      <c r="B60" s="297"/>
      <c r="C60" s="298"/>
      <c r="D60" s="35"/>
      <c r="E60" s="53"/>
      <c r="F60" s="43"/>
      <c r="G60" s="387"/>
      <c r="H60" s="118"/>
      <c r="I60" s="124"/>
      <c r="J60" s="388"/>
      <c r="K60" s="43"/>
      <c r="L60" s="22"/>
      <c r="M60" s="29"/>
      <c r="N60" s="25"/>
      <c r="O60" s="25"/>
      <c r="P60" s="25"/>
      <c r="Q60" s="25"/>
      <c r="R60" s="25"/>
      <c r="S60" s="51"/>
      <c r="T60" s="38"/>
      <c r="U60" s="388"/>
      <c r="V60" s="114"/>
      <c r="W60" s="38"/>
      <c r="X60" s="399"/>
      <c r="Y60" s="38"/>
      <c r="Z60" s="53"/>
      <c r="AA60" s="29"/>
      <c r="AB60" s="283"/>
      <c r="AC60" s="289"/>
      <c r="AD60" s="294"/>
    </row>
    <row r="61" spans="1:30" s="2" customFormat="1" ht="5.25" customHeight="1" thickBot="1" thickTop="1">
      <c r="A61" s="283"/>
      <c r="B61" s="297"/>
      <c r="C61" s="298"/>
      <c r="D61" s="35"/>
      <c r="E61" s="53"/>
      <c r="F61" s="384"/>
      <c r="G61" s="386"/>
      <c r="H61" s="43"/>
      <c r="I61" s="52"/>
      <c r="J61" s="388"/>
      <c r="K61" s="43"/>
      <c r="L61" s="22"/>
      <c r="M61" s="29"/>
      <c r="N61" s="25"/>
      <c r="O61" s="25"/>
      <c r="P61" s="25"/>
      <c r="Q61" s="25"/>
      <c r="R61" s="25"/>
      <c r="S61" s="51"/>
      <c r="T61" s="38"/>
      <c r="U61" s="415"/>
      <c r="V61" s="121"/>
      <c r="W61" s="128"/>
      <c r="X61" s="400"/>
      <c r="Y61" s="396"/>
      <c r="Z61" s="108"/>
      <c r="AA61" s="109"/>
      <c r="AB61" s="283"/>
      <c r="AC61" s="290"/>
      <c r="AD61" s="295"/>
    </row>
    <row r="62" spans="1:30" s="2" customFormat="1" ht="5.25" customHeight="1" thickTop="1">
      <c r="A62" s="283"/>
      <c r="B62" s="297"/>
      <c r="C62" s="298"/>
      <c r="D62" s="54"/>
      <c r="E62" s="389"/>
      <c r="F62" s="384"/>
      <c r="G62" s="386"/>
      <c r="H62" s="43"/>
      <c r="I62" s="52"/>
      <c r="J62" s="15"/>
      <c r="K62" s="43"/>
      <c r="L62" s="22"/>
      <c r="M62" s="29"/>
      <c r="N62" s="25"/>
      <c r="O62" s="25"/>
      <c r="P62" s="25"/>
      <c r="Q62" s="25"/>
      <c r="R62" s="25"/>
      <c r="S62" s="51"/>
      <c r="T62" s="38"/>
      <c r="U62" s="137"/>
      <c r="V62" s="50"/>
      <c r="W62" s="125"/>
      <c r="X62" s="400"/>
      <c r="Y62" s="397"/>
      <c r="Z62" s="393"/>
      <c r="AA62" s="29"/>
      <c r="AB62" s="283"/>
      <c r="AC62" s="290"/>
      <c r="AD62" s="295"/>
    </row>
    <row r="63" spans="1:30" s="2" customFormat="1" ht="5.25" customHeight="1" thickBot="1">
      <c r="A63" s="283"/>
      <c r="B63" s="297"/>
      <c r="C63" s="298"/>
      <c r="D63" s="29"/>
      <c r="E63" s="390"/>
      <c r="F63" s="43"/>
      <c r="G63" s="52"/>
      <c r="H63" s="384"/>
      <c r="I63" s="52"/>
      <c r="J63" s="15"/>
      <c r="K63" s="43"/>
      <c r="L63" s="22"/>
      <c r="M63" s="29"/>
      <c r="N63" s="25"/>
      <c r="O63" s="25"/>
      <c r="P63" s="25"/>
      <c r="Q63" s="25"/>
      <c r="R63" s="25"/>
      <c r="S63" s="51"/>
      <c r="T63" s="38"/>
      <c r="U63" s="137"/>
      <c r="V63" s="50"/>
      <c r="W63" s="397"/>
      <c r="X63" s="114"/>
      <c r="Y63" s="115"/>
      <c r="Z63" s="391"/>
      <c r="AA63" s="29"/>
      <c r="AB63" s="283"/>
      <c r="AC63" s="291"/>
      <c r="AD63" s="296"/>
    </row>
    <row r="64" spans="1:30" s="2" customFormat="1" ht="5.25" customHeight="1" thickTop="1">
      <c r="A64" s="283"/>
      <c r="B64" s="297"/>
      <c r="C64" s="298"/>
      <c r="D64" s="29"/>
      <c r="E64" s="391"/>
      <c r="F64" s="117"/>
      <c r="G64" s="119"/>
      <c r="H64" s="384"/>
      <c r="I64" s="52"/>
      <c r="J64" s="15"/>
      <c r="K64" s="43"/>
      <c r="L64" s="22"/>
      <c r="M64" s="29"/>
      <c r="N64" s="25"/>
      <c r="O64" s="25"/>
      <c r="P64" s="25"/>
      <c r="Q64" s="25"/>
      <c r="R64" s="25"/>
      <c r="S64" s="51"/>
      <c r="T64" s="38"/>
      <c r="U64" s="137"/>
      <c r="V64" s="50"/>
      <c r="W64" s="396"/>
      <c r="X64" s="121"/>
      <c r="Y64" s="25"/>
      <c r="Z64" s="394"/>
      <c r="AA64" s="29"/>
      <c r="AB64" s="283"/>
      <c r="AC64" s="287"/>
      <c r="AD64" s="284"/>
    </row>
    <row r="65" spans="1:30" s="2" customFormat="1" ht="5.25" customHeight="1" thickBot="1">
      <c r="A65" s="283"/>
      <c r="B65" s="297"/>
      <c r="C65" s="298"/>
      <c r="D65" s="109"/>
      <c r="E65" s="392"/>
      <c r="F65" s="383"/>
      <c r="G65" s="63"/>
      <c r="H65" s="43"/>
      <c r="I65" s="52"/>
      <c r="J65" s="388"/>
      <c r="K65" s="43"/>
      <c r="L65" s="22"/>
      <c r="M65" s="29"/>
      <c r="N65" s="25"/>
      <c r="O65" s="25"/>
      <c r="P65" s="25"/>
      <c r="Q65" s="25"/>
      <c r="R65" s="25"/>
      <c r="S65" s="51"/>
      <c r="T65" s="38"/>
      <c r="U65" s="415"/>
      <c r="V65" s="50"/>
      <c r="W65" s="38"/>
      <c r="X65" s="50"/>
      <c r="Y65" s="396"/>
      <c r="Z65" s="395"/>
      <c r="AA65" s="56"/>
      <c r="AB65" s="283"/>
      <c r="AC65" s="287"/>
      <c r="AD65" s="284"/>
    </row>
    <row r="66" spans="1:30" s="2" customFormat="1" ht="5.25" customHeight="1" thickTop="1">
      <c r="A66" s="283"/>
      <c r="B66" s="297"/>
      <c r="C66" s="298"/>
      <c r="D66" s="35"/>
      <c r="E66" s="112"/>
      <c r="F66" s="384"/>
      <c r="G66" s="63"/>
      <c r="H66" s="43"/>
      <c r="I66" s="385"/>
      <c r="J66" s="388"/>
      <c r="K66" s="43"/>
      <c r="L66" s="22"/>
      <c r="M66" s="29"/>
      <c r="N66" s="25"/>
      <c r="O66" s="25"/>
      <c r="P66" s="25"/>
      <c r="Q66" s="25"/>
      <c r="R66" s="25"/>
      <c r="S66" s="51"/>
      <c r="T66" s="38"/>
      <c r="U66" s="415"/>
      <c r="V66" s="401"/>
      <c r="W66" s="38"/>
      <c r="X66" s="50"/>
      <c r="Y66" s="396"/>
      <c r="Z66" s="53"/>
      <c r="AA66" s="29"/>
      <c r="AB66" s="283"/>
      <c r="AC66" s="287"/>
      <c r="AD66" s="284"/>
    </row>
    <row r="67" spans="1:30" s="2" customFormat="1" ht="5.25" customHeight="1" thickBot="1">
      <c r="A67" s="283"/>
      <c r="B67" s="297"/>
      <c r="C67" s="298"/>
      <c r="D67" s="35"/>
      <c r="E67" s="53"/>
      <c r="F67" s="43"/>
      <c r="G67" s="63"/>
      <c r="H67" s="43"/>
      <c r="I67" s="386"/>
      <c r="J67" s="146"/>
      <c r="K67" s="384"/>
      <c r="L67" s="22"/>
      <c r="M67" s="29"/>
      <c r="N67" s="25"/>
      <c r="O67" s="25"/>
      <c r="P67" s="25"/>
      <c r="Q67" s="25"/>
      <c r="R67" s="25"/>
      <c r="S67" s="51"/>
      <c r="T67" s="396"/>
      <c r="U67" s="115"/>
      <c r="V67" s="400"/>
      <c r="W67" s="38"/>
      <c r="X67" s="50"/>
      <c r="Y67" s="38"/>
      <c r="Z67" s="53"/>
      <c r="AA67" s="29"/>
      <c r="AB67" s="283"/>
      <c r="AC67" s="287"/>
      <c r="AD67" s="284"/>
    </row>
    <row r="68" spans="1:30" s="2" customFormat="1" ht="5.25" customHeight="1" thickTop="1">
      <c r="A68" s="283"/>
      <c r="B68" s="297"/>
      <c r="C68" s="298"/>
      <c r="D68" s="35"/>
      <c r="E68" s="53"/>
      <c r="F68" s="43"/>
      <c r="G68" s="63"/>
      <c r="H68" s="43"/>
      <c r="I68" s="387"/>
      <c r="J68" s="140"/>
      <c r="K68" s="383"/>
      <c r="L68" s="22"/>
      <c r="M68" s="29"/>
      <c r="N68" s="25"/>
      <c r="O68" s="25"/>
      <c r="P68" s="25"/>
      <c r="Q68" s="25"/>
      <c r="R68" s="25"/>
      <c r="S68" s="51"/>
      <c r="T68" s="397"/>
      <c r="U68" s="25"/>
      <c r="V68" s="399"/>
      <c r="W68" s="38"/>
      <c r="X68" s="50"/>
      <c r="Y68" s="38"/>
      <c r="Z68" s="53"/>
      <c r="AA68" s="29"/>
      <c r="AB68" s="283"/>
      <c r="AC68" s="287"/>
      <c r="AD68" s="284"/>
    </row>
    <row r="69" spans="1:30" s="2" customFormat="1" ht="5.25" customHeight="1" thickBot="1">
      <c r="A69" s="283"/>
      <c r="B69" s="297"/>
      <c r="C69" s="298"/>
      <c r="D69" s="109"/>
      <c r="E69" s="108"/>
      <c r="F69" s="384"/>
      <c r="G69" s="63"/>
      <c r="H69" s="43"/>
      <c r="I69" s="387"/>
      <c r="J69" s="412"/>
      <c r="K69" s="123"/>
      <c r="L69" s="22"/>
      <c r="M69" s="29"/>
      <c r="N69" s="25"/>
      <c r="O69" s="25"/>
      <c r="P69" s="25"/>
      <c r="Q69" s="25"/>
      <c r="R69" s="25"/>
      <c r="S69" s="51"/>
      <c r="T69" s="125"/>
      <c r="U69" s="388"/>
      <c r="V69" s="399"/>
      <c r="W69" s="38"/>
      <c r="X69" s="50"/>
      <c r="Y69" s="396"/>
      <c r="Z69" s="108"/>
      <c r="AA69" s="29"/>
      <c r="AB69" s="283"/>
      <c r="AC69" s="287"/>
      <c r="AD69" s="284"/>
    </row>
    <row r="70" spans="1:30" s="2" customFormat="1" ht="5.25" customHeight="1" thickTop="1">
      <c r="A70" s="283"/>
      <c r="B70" s="297"/>
      <c r="C70" s="298"/>
      <c r="D70" s="29"/>
      <c r="E70" s="393"/>
      <c r="F70" s="383"/>
      <c r="G70" s="63"/>
      <c r="H70" s="43"/>
      <c r="I70" s="63"/>
      <c r="J70" s="412"/>
      <c r="K70" s="123"/>
      <c r="L70" s="22"/>
      <c r="M70" s="29"/>
      <c r="N70" s="25"/>
      <c r="O70" s="25"/>
      <c r="P70" s="25"/>
      <c r="Q70" s="25"/>
      <c r="R70" s="25"/>
      <c r="S70" s="51"/>
      <c r="T70" s="125"/>
      <c r="U70" s="388"/>
      <c r="V70" s="21"/>
      <c r="W70" s="38"/>
      <c r="X70" s="50"/>
      <c r="Y70" s="397"/>
      <c r="Z70" s="413"/>
      <c r="AA70" s="113"/>
      <c r="AB70" s="283"/>
      <c r="AC70" s="287"/>
      <c r="AD70" s="284"/>
    </row>
    <row r="71" spans="1:30" s="2" customFormat="1" ht="5.25" customHeight="1" thickBot="1">
      <c r="A71" s="283"/>
      <c r="B71" s="297"/>
      <c r="C71" s="298"/>
      <c r="D71" s="29"/>
      <c r="E71" s="391"/>
      <c r="F71" s="118"/>
      <c r="G71" s="124"/>
      <c r="H71" s="384"/>
      <c r="I71" s="63"/>
      <c r="J71" s="139"/>
      <c r="K71" s="123"/>
      <c r="L71" s="22"/>
      <c r="M71" s="29"/>
      <c r="N71" s="25"/>
      <c r="O71" s="25"/>
      <c r="P71" s="25"/>
      <c r="Q71" s="25"/>
      <c r="R71" s="25"/>
      <c r="S71" s="51"/>
      <c r="T71" s="125"/>
      <c r="U71" s="25"/>
      <c r="V71" s="21"/>
      <c r="W71" s="396"/>
      <c r="X71" s="114"/>
      <c r="Y71" s="115"/>
      <c r="Z71" s="391"/>
      <c r="AA71" s="29"/>
      <c r="AB71" s="283"/>
      <c r="AC71" s="287"/>
      <c r="AD71" s="284"/>
    </row>
    <row r="72" spans="1:30" s="2" customFormat="1" ht="5.25" customHeight="1" thickTop="1">
      <c r="A72" s="283"/>
      <c r="B72" s="297"/>
      <c r="C72" s="298"/>
      <c r="D72" s="29"/>
      <c r="E72" s="390"/>
      <c r="F72" s="43"/>
      <c r="G72" s="52"/>
      <c r="H72" s="384"/>
      <c r="I72" s="63"/>
      <c r="J72" s="139"/>
      <c r="K72" s="123"/>
      <c r="L72" s="22"/>
      <c r="M72" s="29"/>
      <c r="N72" s="25"/>
      <c r="O72" s="25"/>
      <c r="P72" s="25"/>
      <c r="Q72" s="25"/>
      <c r="R72" s="25"/>
      <c r="S72" s="51"/>
      <c r="T72" s="125"/>
      <c r="U72" s="25"/>
      <c r="V72" s="21"/>
      <c r="W72" s="397"/>
      <c r="X72" s="50"/>
      <c r="Y72" s="25"/>
      <c r="Z72" s="394"/>
      <c r="AA72" s="29"/>
      <c r="AB72" s="283"/>
      <c r="AC72" s="287"/>
      <c r="AD72" s="284"/>
    </row>
    <row r="73" spans="1:30" s="2" customFormat="1" ht="5.25" customHeight="1">
      <c r="A73" s="283"/>
      <c r="B73" s="297"/>
      <c r="C73" s="298"/>
      <c r="D73" s="56"/>
      <c r="E73" s="414"/>
      <c r="F73" s="384"/>
      <c r="G73" s="385"/>
      <c r="H73" s="43"/>
      <c r="I73" s="63"/>
      <c r="J73" s="139"/>
      <c r="K73" s="123"/>
      <c r="L73" s="22"/>
      <c r="M73" s="29"/>
      <c r="N73" s="25"/>
      <c r="O73" s="25"/>
      <c r="P73" s="25"/>
      <c r="Q73" s="25"/>
      <c r="R73" s="25"/>
      <c r="S73" s="51"/>
      <c r="T73" s="125"/>
      <c r="U73" s="25"/>
      <c r="V73" s="21"/>
      <c r="W73" s="125"/>
      <c r="X73" s="401"/>
      <c r="Y73" s="396"/>
      <c r="Z73" s="395"/>
      <c r="AA73" s="56"/>
      <c r="AB73" s="283"/>
      <c r="AC73" s="287"/>
      <c r="AD73" s="284"/>
    </row>
    <row r="74" spans="1:30" s="2" customFormat="1" ht="5.25" customHeight="1" thickBot="1">
      <c r="A74" s="283"/>
      <c r="B74" s="297"/>
      <c r="C74" s="298"/>
      <c r="D74" s="35"/>
      <c r="E74" s="29"/>
      <c r="F74" s="384"/>
      <c r="G74" s="386"/>
      <c r="H74" s="43"/>
      <c r="I74" s="63"/>
      <c r="J74" s="412"/>
      <c r="K74" s="123"/>
      <c r="L74" s="22"/>
      <c r="M74" s="29"/>
      <c r="N74" s="25"/>
      <c r="O74" s="25"/>
      <c r="P74" s="25"/>
      <c r="Q74" s="25"/>
      <c r="R74" s="25"/>
      <c r="S74" s="51"/>
      <c r="T74" s="125"/>
      <c r="U74" s="388"/>
      <c r="V74" s="120"/>
      <c r="W74" s="122"/>
      <c r="X74" s="400"/>
      <c r="Y74" s="396"/>
      <c r="Z74" s="53"/>
      <c r="AA74" s="29"/>
      <c r="AB74" s="283"/>
      <c r="AC74" s="287"/>
      <c r="AD74" s="284"/>
    </row>
    <row r="75" spans="1:30" s="2" customFormat="1" ht="5.25" customHeight="1" thickTop="1">
      <c r="A75" s="283"/>
      <c r="B75" s="297"/>
      <c r="C75" s="298"/>
      <c r="D75" s="35"/>
      <c r="E75" s="29"/>
      <c r="F75" s="43"/>
      <c r="G75" s="387"/>
      <c r="H75" s="117"/>
      <c r="I75" s="119"/>
      <c r="J75" s="388"/>
      <c r="K75" s="123"/>
      <c r="L75" s="22"/>
      <c r="M75" s="29"/>
      <c r="N75" s="25"/>
      <c r="O75" s="25"/>
      <c r="P75" s="25"/>
      <c r="Q75" s="25"/>
      <c r="R75" s="25"/>
      <c r="S75" s="51"/>
      <c r="T75" s="125"/>
      <c r="U75" s="388"/>
      <c r="V75" s="50"/>
      <c r="W75" s="38"/>
      <c r="X75" s="399"/>
      <c r="Y75" s="38"/>
      <c r="Z75" s="53"/>
      <c r="AA75" s="29"/>
      <c r="AB75" s="283"/>
      <c r="AC75" s="287"/>
      <c r="AD75" s="284"/>
    </row>
    <row r="76" spans="1:30" s="2" customFormat="1" ht="5.25" customHeight="1">
      <c r="A76" s="283"/>
      <c r="B76" s="306"/>
      <c r="C76" s="303"/>
      <c r="D76" s="35"/>
      <c r="E76" s="29"/>
      <c r="F76" s="43"/>
      <c r="G76" s="387"/>
      <c r="H76" s="123"/>
      <c r="I76" s="29"/>
      <c r="J76" s="25"/>
      <c r="K76" s="123"/>
      <c r="L76" s="22"/>
      <c r="M76" s="29"/>
      <c r="N76" s="25"/>
      <c r="O76" s="25"/>
      <c r="P76" s="25"/>
      <c r="Q76" s="25"/>
      <c r="R76" s="25"/>
      <c r="S76" s="51"/>
      <c r="T76" s="125"/>
      <c r="U76" s="25"/>
      <c r="V76" s="29"/>
      <c r="W76" s="38"/>
      <c r="X76" s="399"/>
      <c r="Y76" s="38"/>
      <c r="Z76" s="53"/>
      <c r="AA76" s="29"/>
      <c r="AB76" s="283"/>
      <c r="AC76" s="287"/>
      <c r="AD76" s="284"/>
    </row>
    <row r="77" spans="1:30" s="2" customFormat="1" ht="5.25" customHeight="1" thickBot="1">
      <c r="A77" s="283"/>
      <c r="B77" s="307"/>
      <c r="C77" s="304"/>
      <c r="D77" s="29"/>
      <c r="E77" s="29"/>
      <c r="F77" s="25"/>
      <c r="G77" s="63"/>
      <c r="H77" s="383"/>
      <c r="I77" s="29"/>
      <c r="J77" s="25"/>
      <c r="K77" s="383"/>
      <c r="L77" s="22"/>
      <c r="M77" s="29"/>
      <c r="N77" s="25"/>
      <c r="O77" s="25"/>
      <c r="P77" s="25"/>
      <c r="Q77" s="25"/>
      <c r="R77" s="25"/>
      <c r="S77" s="51"/>
      <c r="T77" s="397"/>
      <c r="U77" s="25"/>
      <c r="V77" s="29"/>
      <c r="W77" s="396"/>
      <c r="X77" s="75"/>
      <c r="Y77" s="8"/>
      <c r="Z77" s="53"/>
      <c r="AA77" s="29"/>
      <c r="AB77" s="283"/>
      <c r="AC77" s="287"/>
      <c r="AD77" s="284"/>
    </row>
    <row r="78" spans="1:30" s="2" customFormat="1" ht="5.25" customHeight="1" thickTop="1">
      <c r="A78" s="283"/>
      <c r="B78" s="307"/>
      <c r="C78" s="304"/>
      <c r="D78" s="113"/>
      <c r="E78" s="113"/>
      <c r="F78" s="126"/>
      <c r="G78" s="119"/>
      <c r="H78" s="384"/>
      <c r="I78" s="29"/>
      <c r="J78" s="408"/>
      <c r="K78" s="383"/>
      <c r="L78" s="22"/>
      <c r="M78" s="29"/>
      <c r="N78" s="25"/>
      <c r="O78" s="25"/>
      <c r="P78" s="25"/>
      <c r="Q78" s="25"/>
      <c r="R78" s="25"/>
      <c r="S78" s="51"/>
      <c r="T78" s="397"/>
      <c r="U78" s="408"/>
      <c r="V78" s="29"/>
      <c r="W78" s="396"/>
      <c r="X78" s="67"/>
      <c r="Y78" s="24"/>
      <c r="Z78" s="65"/>
      <c r="AA78" s="54"/>
      <c r="AB78" s="283"/>
      <c r="AC78" s="287"/>
      <c r="AD78" s="284"/>
    </row>
    <row r="79" spans="1:30" s="2" customFormat="1" ht="5.25" customHeight="1" thickBot="1">
      <c r="A79" s="283"/>
      <c r="B79" s="308"/>
      <c r="C79" s="305"/>
      <c r="D79" s="35"/>
      <c r="E79" s="29"/>
      <c r="F79" s="25"/>
      <c r="G79" s="63"/>
      <c r="H79" s="43"/>
      <c r="I79" s="29"/>
      <c r="J79" s="409"/>
      <c r="K79" s="118"/>
      <c r="L79" s="129"/>
      <c r="M79" s="388"/>
      <c r="N79" s="388"/>
      <c r="O79" s="25"/>
      <c r="P79" s="25"/>
      <c r="Q79" s="388"/>
      <c r="R79" s="388"/>
      <c r="S79" s="147"/>
      <c r="T79" s="122"/>
      <c r="U79" s="409"/>
      <c r="V79" s="50"/>
      <c r="W79" s="38"/>
      <c r="X79" s="50"/>
      <c r="Y79" s="25"/>
      <c r="Z79" s="53"/>
      <c r="AA79" s="29"/>
      <c r="AB79" s="283"/>
      <c r="AC79" s="287"/>
      <c r="AD79" s="284"/>
    </row>
    <row r="80" spans="1:30" s="2" customFormat="1" ht="5.25" customHeight="1" thickTop="1">
      <c r="A80" s="283"/>
      <c r="B80" s="297"/>
      <c r="C80" s="298"/>
      <c r="D80" s="35"/>
      <c r="E80" s="64"/>
      <c r="F80" s="25"/>
      <c r="G80" s="63"/>
      <c r="H80" s="43"/>
      <c r="I80" s="63"/>
      <c r="J80" s="410"/>
      <c r="K80" s="43"/>
      <c r="L80" s="29"/>
      <c r="M80" s="388"/>
      <c r="N80" s="388"/>
      <c r="O80" s="15"/>
      <c r="P80" s="15"/>
      <c r="Q80" s="388"/>
      <c r="R80" s="388"/>
      <c r="S80" s="29"/>
      <c r="T80" s="38"/>
      <c r="U80" s="411"/>
      <c r="V80" s="50"/>
      <c r="W80" s="38"/>
      <c r="X80" s="50"/>
      <c r="Y80" s="25"/>
      <c r="Z80" s="53"/>
      <c r="AA80" s="29"/>
      <c r="AB80" s="283"/>
      <c r="AC80" s="288"/>
      <c r="AD80" s="293"/>
    </row>
    <row r="81" spans="1:30" s="2" customFormat="1" ht="5.25" customHeight="1" thickBot="1">
      <c r="A81" s="283"/>
      <c r="B81" s="297"/>
      <c r="C81" s="298"/>
      <c r="D81" s="109"/>
      <c r="E81" s="108"/>
      <c r="F81" s="127"/>
      <c r="G81" s="124"/>
      <c r="H81" s="384"/>
      <c r="I81" s="29"/>
      <c r="J81" s="410"/>
      <c r="K81" s="384"/>
      <c r="L81" s="29"/>
      <c r="M81" s="35"/>
      <c r="N81" s="15"/>
      <c r="O81" s="15"/>
      <c r="P81" s="15"/>
      <c r="Q81" s="15"/>
      <c r="R81" s="15"/>
      <c r="S81" s="29"/>
      <c r="T81" s="396"/>
      <c r="U81" s="411"/>
      <c r="V81" s="29"/>
      <c r="W81" s="396"/>
      <c r="X81" s="114"/>
      <c r="Y81" s="127"/>
      <c r="Z81" s="108"/>
      <c r="AA81" s="109"/>
      <c r="AB81" s="283"/>
      <c r="AC81" s="288"/>
      <c r="AD81" s="293"/>
    </row>
    <row r="82" spans="1:30" s="2" customFormat="1" ht="5.25" customHeight="1" thickTop="1">
      <c r="A82" s="283"/>
      <c r="B82" s="297"/>
      <c r="C82" s="298"/>
      <c r="D82" s="35"/>
      <c r="E82" s="53"/>
      <c r="F82" s="25"/>
      <c r="G82" s="63"/>
      <c r="H82" s="383"/>
      <c r="I82" s="29"/>
      <c r="J82" s="41"/>
      <c r="K82" s="384"/>
      <c r="L82" s="29"/>
      <c r="M82" s="35"/>
      <c r="N82" s="15"/>
      <c r="O82" s="15"/>
      <c r="P82" s="15"/>
      <c r="Q82" s="15"/>
      <c r="R82" s="15"/>
      <c r="S82" s="29"/>
      <c r="T82" s="396"/>
      <c r="U82" s="37"/>
      <c r="V82" s="29"/>
      <c r="W82" s="397"/>
      <c r="X82" s="401"/>
      <c r="Y82" s="25"/>
      <c r="Z82" s="53"/>
      <c r="AA82" s="29"/>
      <c r="AB82" s="283"/>
      <c r="AC82" s="288"/>
      <c r="AD82" s="293"/>
    </row>
    <row r="83" spans="1:30" s="2" customFormat="1" ht="5.25" customHeight="1" thickBot="1">
      <c r="A83" s="283"/>
      <c r="B83" s="297"/>
      <c r="C83" s="298"/>
      <c r="D83" s="35"/>
      <c r="E83" s="53"/>
      <c r="F83" s="43"/>
      <c r="G83" s="402"/>
      <c r="H83" s="123"/>
      <c r="I83" s="29"/>
      <c r="J83" s="41"/>
      <c r="K83" s="43"/>
      <c r="L83" s="29"/>
      <c r="M83" s="35"/>
      <c r="N83" s="15"/>
      <c r="O83" s="15"/>
      <c r="P83" s="15"/>
      <c r="Q83" s="15"/>
      <c r="R83" s="15"/>
      <c r="S83" s="29"/>
      <c r="T83" s="38"/>
      <c r="U83" s="404"/>
      <c r="V83" s="114"/>
      <c r="W83" s="122"/>
      <c r="X83" s="400"/>
      <c r="Y83" s="38"/>
      <c r="Z83" s="53"/>
      <c r="AA83" s="29"/>
      <c r="AB83" s="283"/>
      <c r="AC83" s="288"/>
      <c r="AD83" s="293"/>
    </row>
    <row r="84" spans="1:30" s="2" customFormat="1" ht="5.25" customHeight="1" thickBot="1" thickTop="1">
      <c r="A84" s="283"/>
      <c r="B84" s="297"/>
      <c r="C84" s="298"/>
      <c r="D84" s="35"/>
      <c r="E84" s="53"/>
      <c r="F84" s="43"/>
      <c r="G84" s="387"/>
      <c r="H84" s="118"/>
      <c r="I84" s="124"/>
      <c r="J84" s="406"/>
      <c r="K84" s="43"/>
      <c r="L84" s="29"/>
      <c r="M84" s="35"/>
      <c r="N84" s="15"/>
      <c r="O84" s="15"/>
      <c r="P84" s="15"/>
      <c r="Q84" s="15"/>
      <c r="R84" s="15"/>
      <c r="S84" s="29"/>
      <c r="T84" s="38"/>
      <c r="U84" s="405"/>
      <c r="V84" s="29"/>
      <c r="W84" s="38"/>
      <c r="X84" s="399"/>
      <c r="Y84" s="38"/>
      <c r="Z84" s="53"/>
      <c r="AA84" s="29"/>
      <c r="AB84" s="283"/>
      <c r="AC84" s="287"/>
      <c r="AD84" s="284"/>
    </row>
    <row r="85" spans="1:30" s="2" customFormat="1" ht="5.25" customHeight="1" thickTop="1">
      <c r="A85" s="283"/>
      <c r="B85" s="297"/>
      <c r="C85" s="298"/>
      <c r="D85" s="35"/>
      <c r="E85" s="53"/>
      <c r="F85" s="384"/>
      <c r="G85" s="386"/>
      <c r="H85" s="43"/>
      <c r="I85" s="63"/>
      <c r="J85" s="407"/>
      <c r="K85" s="43"/>
      <c r="L85" s="29"/>
      <c r="M85" s="35"/>
      <c r="N85" s="15"/>
      <c r="O85" s="15"/>
      <c r="P85" s="15"/>
      <c r="Q85" s="15"/>
      <c r="R85" s="15"/>
      <c r="S85" s="29"/>
      <c r="T85" s="38"/>
      <c r="U85" s="142"/>
      <c r="V85" s="29"/>
      <c r="W85" s="396"/>
      <c r="X85" s="403"/>
      <c r="Y85" s="74"/>
      <c r="Z85" s="68"/>
      <c r="AA85" s="56"/>
      <c r="AB85" s="283"/>
      <c r="AC85" s="287"/>
      <c r="AD85" s="284"/>
    </row>
    <row r="86" spans="1:30" s="2" customFormat="1" ht="5.25" customHeight="1">
      <c r="A86" s="283"/>
      <c r="B86" s="297"/>
      <c r="C86" s="298"/>
      <c r="D86" s="54"/>
      <c r="E86" s="389"/>
      <c r="F86" s="384"/>
      <c r="G86" s="386"/>
      <c r="H86" s="43"/>
      <c r="I86" s="63"/>
      <c r="J86" s="136"/>
      <c r="K86" s="43"/>
      <c r="L86" s="29"/>
      <c r="M86" s="35"/>
      <c r="N86" s="15"/>
      <c r="O86" s="15"/>
      <c r="P86" s="15"/>
      <c r="Q86" s="15"/>
      <c r="R86" s="15"/>
      <c r="S86" s="29"/>
      <c r="T86" s="38"/>
      <c r="U86" s="142"/>
      <c r="V86" s="29"/>
      <c r="W86" s="396"/>
      <c r="X86" s="67"/>
      <c r="Y86" s="47"/>
      <c r="Z86" s="65"/>
      <c r="AA86" s="54"/>
      <c r="AB86" s="283"/>
      <c r="AC86" s="287"/>
      <c r="AD86" s="284"/>
    </row>
    <row r="87" spans="1:30" s="2" customFormat="1" ht="5.25" customHeight="1" thickBot="1">
      <c r="A87" s="283"/>
      <c r="B87" s="297"/>
      <c r="C87" s="298"/>
      <c r="D87" s="29"/>
      <c r="E87" s="390"/>
      <c r="F87" s="43"/>
      <c r="G87" s="52"/>
      <c r="H87" s="384"/>
      <c r="I87" s="63"/>
      <c r="J87" s="136"/>
      <c r="K87" s="43"/>
      <c r="L87" s="29"/>
      <c r="M87" s="35"/>
      <c r="N87" s="15"/>
      <c r="O87" s="15"/>
      <c r="P87" s="15"/>
      <c r="Q87" s="15"/>
      <c r="R87" s="15"/>
      <c r="S87" s="29"/>
      <c r="T87" s="38"/>
      <c r="U87" s="405"/>
      <c r="V87" s="29"/>
      <c r="W87" s="38"/>
      <c r="X87" s="50"/>
      <c r="Y87" s="25"/>
      <c r="Z87" s="53"/>
      <c r="AA87" s="29"/>
      <c r="AB87" s="283"/>
      <c r="AC87" s="287"/>
      <c r="AD87" s="284"/>
    </row>
    <row r="88" spans="1:30" s="2" customFormat="1" ht="5.25" customHeight="1" thickTop="1">
      <c r="A88" s="283"/>
      <c r="B88" s="297"/>
      <c r="C88" s="298"/>
      <c r="D88" s="29"/>
      <c r="E88" s="391"/>
      <c r="F88" s="117"/>
      <c r="G88" s="119"/>
      <c r="H88" s="384"/>
      <c r="I88" s="63"/>
      <c r="J88" s="136"/>
      <c r="K88" s="43"/>
      <c r="L88" s="29"/>
      <c r="M88" s="35"/>
      <c r="N88" s="15"/>
      <c r="O88" s="15"/>
      <c r="P88" s="15"/>
      <c r="Q88" s="15"/>
      <c r="R88" s="15"/>
      <c r="S88" s="29"/>
      <c r="T88" s="38"/>
      <c r="U88" s="405"/>
      <c r="V88" s="401"/>
      <c r="W88" s="38"/>
      <c r="X88" s="50"/>
      <c r="Y88" s="25"/>
      <c r="Z88" s="53"/>
      <c r="AA88" s="29"/>
      <c r="AB88" s="283"/>
      <c r="AC88" s="287"/>
      <c r="AD88" s="284"/>
    </row>
    <row r="89" spans="1:30" s="2" customFormat="1" ht="5.25" customHeight="1" thickBot="1">
      <c r="A89" s="283"/>
      <c r="B89" s="297"/>
      <c r="C89" s="298"/>
      <c r="D89" s="29"/>
      <c r="E89" s="391"/>
      <c r="F89" s="383"/>
      <c r="G89" s="63"/>
      <c r="H89" s="43"/>
      <c r="I89" s="63"/>
      <c r="J89" s="136"/>
      <c r="K89" s="43"/>
      <c r="L89" s="29"/>
      <c r="M89" s="35"/>
      <c r="N89" s="15"/>
      <c r="O89" s="15"/>
      <c r="P89" s="15"/>
      <c r="Q89" s="15"/>
      <c r="R89" s="15"/>
      <c r="S89" s="29"/>
      <c r="T89" s="396"/>
      <c r="U89" s="143"/>
      <c r="V89" s="400"/>
      <c r="W89" s="38"/>
      <c r="X89" s="50"/>
      <c r="Y89" s="396"/>
      <c r="Z89" s="108"/>
      <c r="AA89" s="109"/>
      <c r="AB89" s="283"/>
      <c r="AC89" s="287"/>
      <c r="AD89" s="284"/>
    </row>
    <row r="90" spans="1:30" s="2" customFormat="1" ht="5.25" customHeight="1" thickTop="1">
      <c r="A90" s="283"/>
      <c r="B90" s="297"/>
      <c r="C90" s="298"/>
      <c r="D90" s="113"/>
      <c r="E90" s="112"/>
      <c r="F90" s="384"/>
      <c r="G90" s="63"/>
      <c r="H90" s="43"/>
      <c r="I90" s="402"/>
      <c r="J90" s="136"/>
      <c r="K90" s="43"/>
      <c r="L90" s="29"/>
      <c r="M90" s="29"/>
      <c r="N90" s="15"/>
      <c r="O90" s="15"/>
      <c r="P90" s="15"/>
      <c r="Q90" s="15"/>
      <c r="R90" s="15"/>
      <c r="S90" s="29"/>
      <c r="T90" s="396"/>
      <c r="U90" s="25"/>
      <c r="V90" s="399"/>
      <c r="W90" s="38"/>
      <c r="X90" s="50"/>
      <c r="Y90" s="397"/>
      <c r="Z90" s="393"/>
      <c r="AA90" s="29"/>
      <c r="AB90" s="283"/>
      <c r="AC90" s="287"/>
      <c r="AD90" s="284"/>
    </row>
    <row r="91" spans="1:30" s="2" customFormat="1" ht="5.25" customHeight="1" thickBot="1">
      <c r="A91" s="283"/>
      <c r="B91" s="297"/>
      <c r="C91" s="298"/>
      <c r="D91" s="35"/>
      <c r="E91" s="53"/>
      <c r="F91" s="43"/>
      <c r="G91" s="63"/>
      <c r="H91" s="43"/>
      <c r="I91" s="387"/>
      <c r="J91" s="141"/>
      <c r="K91" s="384"/>
      <c r="L91" s="29"/>
      <c r="M91" s="29"/>
      <c r="N91" s="15"/>
      <c r="O91" s="15"/>
      <c r="P91" s="15"/>
      <c r="Q91" s="15"/>
      <c r="R91" s="15"/>
      <c r="S91" s="35"/>
      <c r="T91" s="48"/>
      <c r="U91" s="388"/>
      <c r="V91" s="399"/>
      <c r="W91" s="396"/>
      <c r="X91" s="114"/>
      <c r="Y91" s="122"/>
      <c r="Z91" s="391"/>
      <c r="AA91" s="29"/>
      <c r="AB91" s="283"/>
      <c r="AC91" s="287"/>
      <c r="AD91" s="284"/>
    </row>
    <row r="92" spans="1:30" s="2" customFormat="1" ht="5.25" customHeight="1" thickTop="1">
      <c r="A92" s="283"/>
      <c r="B92" s="297"/>
      <c r="C92" s="298"/>
      <c r="D92" s="35"/>
      <c r="E92" s="53"/>
      <c r="F92" s="43"/>
      <c r="G92" s="63"/>
      <c r="H92" s="43"/>
      <c r="I92" s="386"/>
      <c r="J92" s="25"/>
      <c r="K92" s="384"/>
      <c r="L92" s="29"/>
      <c r="M92" s="35"/>
      <c r="N92" s="15"/>
      <c r="O92" s="15"/>
      <c r="P92" s="15"/>
      <c r="Q92" s="15"/>
      <c r="R92" s="15"/>
      <c r="S92" s="35"/>
      <c r="T92" s="48"/>
      <c r="U92" s="388"/>
      <c r="V92" s="21"/>
      <c r="W92" s="396"/>
      <c r="X92" s="21"/>
      <c r="Y92" s="25"/>
      <c r="Z92" s="394"/>
      <c r="AA92" s="29"/>
      <c r="AB92" s="283"/>
      <c r="AC92" s="287"/>
      <c r="AD92" s="284"/>
    </row>
    <row r="93" spans="1:30" s="2" customFormat="1" ht="5.25" customHeight="1">
      <c r="A93" s="283"/>
      <c r="B93" s="297"/>
      <c r="C93" s="298"/>
      <c r="D93" s="29"/>
      <c r="E93" s="53"/>
      <c r="F93" s="384"/>
      <c r="G93" s="63"/>
      <c r="H93" s="43"/>
      <c r="I93" s="386"/>
      <c r="J93" s="25"/>
      <c r="K93" s="43"/>
      <c r="L93" s="35"/>
      <c r="M93" s="35"/>
      <c r="N93" s="15"/>
      <c r="O93" s="15"/>
      <c r="P93" s="15"/>
      <c r="Q93" s="15"/>
      <c r="R93" s="15"/>
      <c r="S93" s="35"/>
      <c r="T93" s="48"/>
      <c r="U93" s="25"/>
      <c r="V93" s="51"/>
      <c r="W93" s="38"/>
      <c r="X93" s="398"/>
      <c r="Y93" s="396"/>
      <c r="Z93" s="395"/>
      <c r="AA93" s="56"/>
      <c r="AB93" s="283"/>
      <c r="AC93" s="287"/>
      <c r="AD93" s="284"/>
    </row>
    <row r="94" spans="1:30" s="2" customFormat="1" ht="5.25" customHeight="1" thickBot="1">
      <c r="A94" s="283"/>
      <c r="B94" s="297"/>
      <c r="C94" s="298"/>
      <c r="D94" s="54"/>
      <c r="E94" s="389"/>
      <c r="F94" s="384"/>
      <c r="G94" s="63"/>
      <c r="H94" s="43"/>
      <c r="I94" s="52"/>
      <c r="J94" s="25"/>
      <c r="K94" s="43"/>
      <c r="L94" s="35"/>
      <c r="M94" s="35"/>
      <c r="N94" s="15"/>
      <c r="O94" s="15"/>
      <c r="P94" s="15"/>
      <c r="Q94" s="15"/>
      <c r="R94" s="15"/>
      <c r="S94" s="35"/>
      <c r="T94" s="48"/>
      <c r="U94" s="388"/>
      <c r="V94" s="51"/>
      <c r="W94" s="38"/>
      <c r="X94" s="399"/>
      <c r="Y94" s="396"/>
      <c r="Z94" s="15"/>
      <c r="AA94" s="15"/>
      <c r="AB94" s="283"/>
      <c r="AC94" s="287"/>
      <c r="AD94" s="284"/>
    </row>
    <row r="95" spans="1:30" s="2" customFormat="1" ht="5.25" customHeight="1" thickBot="1" thickTop="1">
      <c r="A95" s="283"/>
      <c r="B95" s="297"/>
      <c r="C95" s="298"/>
      <c r="D95" s="29"/>
      <c r="E95" s="390"/>
      <c r="F95" s="43"/>
      <c r="G95" s="63"/>
      <c r="H95" s="384"/>
      <c r="I95" s="52"/>
      <c r="J95" s="25"/>
      <c r="K95" s="43"/>
      <c r="L95" s="35"/>
      <c r="M95" s="35"/>
      <c r="N95" s="15"/>
      <c r="O95" s="15"/>
      <c r="P95" s="15"/>
      <c r="Q95" s="15"/>
      <c r="R95" s="15"/>
      <c r="S95" s="35"/>
      <c r="T95" s="48"/>
      <c r="U95" s="388"/>
      <c r="V95" s="121"/>
      <c r="W95" s="128"/>
      <c r="X95" s="400"/>
      <c r="Y95" s="25"/>
      <c r="Z95" s="15"/>
      <c r="AA95" s="15"/>
      <c r="AB95" s="283"/>
      <c r="AC95" s="287"/>
      <c r="AD95" s="284"/>
    </row>
    <row r="96" spans="1:30" s="2" customFormat="1" ht="5.25" customHeight="1" thickTop="1">
      <c r="A96" s="283"/>
      <c r="B96" s="302"/>
      <c r="C96" s="292"/>
      <c r="D96" s="29"/>
      <c r="E96" s="391"/>
      <c r="F96" s="117"/>
      <c r="G96" s="116"/>
      <c r="H96" s="384"/>
      <c r="I96" s="52"/>
      <c r="J96" s="25"/>
      <c r="K96" s="43"/>
      <c r="L96" s="35"/>
      <c r="M96" s="35"/>
      <c r="N96" s="15"/>
      <c r="O96" s="15"/>
      <c r="P96" s="15"/>
      <c r="Q96" s="15"/>
      <c r="R96" s="15"/>
      <c r="S96" s="35"/>
      <c r="T96" s="48"/>
      <c r="U96" s="25"/>
      <c r="V96" s="50"/>
      <c r="W96" s="125"/>
      <c r="X96" s="400"/>
      <c r="Y96" s="38"/>
      <c r="Z96" s="53"/>
      <c r="AA96" s="29"/>
      <c r="AB96" s="283"/>
      <c r="AC96" s="287"/>
      <c r="AD96" s="284"/>
    </row>
    <row r="97" spans="1:30" s="2" customFormat="1" ht="5.25" customHeight="1" thickBot="1">
      <c r="A97" s="283"/>
      <c r="B97" s="302"/>
      <c r="C97" s="292"/>
      <c r="D97" s="109"/>
      <c r="E97" s="392"/>
      <c r="F97" s="383"/>
      <c r="G97" s="385"/>
      <c r="H97" s="43"/>
      <c r="I97" s="52"/>
      <c r="J97" s="25"/>
      <c r="K97" s="43"/>
      <c r="L97" s="35"/>
      <c r="M97" s="35"/>
      <c r="N97" s="15"/>
      <c r="O97" s="15"/>
      <c r="P97" s="15"/>
      <c r="Q97" s="15"/>
      <c r="R97" s="15"/>
      <c r="S97" s="35"/>
      <c r="T97" s="48"/>
      <c r="U97" s="25"/>
      <c r="V97" s="50"/>
      <c r="W97" s="397"/>
      <c r="X97" s="50"/>
      <c r="Y97" s="25"/>
      <c r="Z97" s="53"/>
      <c r="AA97" s="29"/>
      <c r="AB97" s="283"/>
      <c r="AC97" s="287"/>
      <c r="AD97" s="284"/>
    </row>
    <row r="98" spans="1:30" s="2" customFormat="1" ht="5.25" customHeight="1" thickBot="1" thickTop="1">
      <c r="A98" s="283"/>
      <c r="B98" s="302"/>
      <c r="C98" s="292"/>
      <c r="D98" s="35"/>
      <c r="E98" s="113"/>
      <c r="F98" s="384"/>
      <c r="G98" s="386"/>
      <c r="H98" s="43"/>
      <c r="I98" s="52"/>
      <c r="J98" s="388"/>
      <c r="K98" s="43"/>
      <c r="L98" s="35"/>
      <c r="M98" s="35"/>
      <c r="N98" s="15"/>
      <c r="O98" s="15"/>
      <c r="P98" s="15"/>
      <c r="Q98" s="15"/>
      <c r="R98" s="15"/>
      <c r="S98" s="35"/>
      <c r="T98" s="48"/>
      <c r="U98" s="25"/>
      <c r="V98" s="50"/>
      <c r="W98" s="396"/>
      <c r="X98" s="121"/>
      <c r="Y98" s="126"/>
      <c r="Z98" s="113"/>
      <c r="AA98" s="113"/>
      <c r="AB98" s="283"/>
      <c r="AC98" s="287"/>
      <c r="AD98" s="284"/>
    </row>
    <row r="99" spans="1:30" s="2" customFormat="1" ht="5.25" customHeight="1" thickTop="1">
      <c r="A99" s="283"/>
      <c r="B99" s="302"/>
      <c r="C99" s="292"/>
      <c r="D99" s="35"/>
      <c r="E99" s="29"/>
      <c r="F99" s="43"/>
      <c r="G99" s="387"/>
      <c r="H99" s="117"/>
      <c r="I99" s="113"/>
      <c r="J99" s="388"/>
      <c r="K99" s="43"/>
      <c r="L99" s="35"/>
      <c r="M99" s="35"/>
      <c r="N99" s="15"/>
      <c r="O99" s="15"/>
      <c r="P99" s="15"/>
      <c r="Q99" s="15"/>
      <c r="R99" s="15"/>
      <c r="S99" s="35"/>
      <c r="T99" s="48"/>
      <c r="U99" s="25"/>
      <c r="V99" s="29"/>
      <c r="W99" s="38"/>
      <c r="X99" s="50"/>
      <c r="Y99" s="25"/>
      <c r="Z99" s="29"/>
      <c r="AA99" s="29"/>
      <c r="AB99" s="283"/>
      <c r="AC99" s="287"/>
      <c r="AD99" s="284"/>
    </row>
    <row r="100" spans="1:30" s="2" customFormat="1" ht="5.25" customHeight="1">
      <c r="A100" s="283"/>
      <c r="B100" s="297"/>
      <c r="C100" s="298"/>
      <c r="D100" s="35"/>
      <c r="E100" s="29"/>
      <c r="F100" s="43"/>
      <c r="G100" s="387"/>
      <c r="H100" s="123"/>
      <c r="I100" s="29"/>
      <c r="J100" s="25"/>
      <c r="K100" s="43"/>
      <c r="L100" s="35"/>
      <c r="M100" s="35"/>
      <c r="N100" s="15"/>
      <c r="O100" s="15"/>
      <c r="P100" s="15"/>
      <c r="Q100" s="15"/>
      <c r="R100" s="15"/>
      <c r="S100" s="35"/>
      <c r="T100" s="48"/>
      <c r="U100" s="25"/>
      <c r="V100" s="29"/>
      <c r="W100" s="38"/>
      <c r="X100" s="15"/>
      <c r="Y100" s="38"/>
      <c r="Z100" s="15"/>
      <c r="AA100" s="15"/>
      <c r="AB100" s="15"/>
      <c r="AC100" s="1"/>
      <c r="AD100" s="1"/>
    </row>
    <row r="101" spans="1:30" s="2" customFormat="1" ht="5.25" customHeight="1" thickBot="1">
      <c r="A101" s="283"/>
      <c r="B101" s="297"/>
      <c r="C101" s="298"/>
      <c r="D101" s="29"/>
      <c r="E101" s="29"/>
      <c r="F101" s="25"/>
      <c r="G101" s="63"/>
      <c r="H101" s="383"/>
      <c r="I101" s="29"/>
      <c r="J101" s="25"/>
      <c r="K101" s="43"/>
      <c r="L101" s="35"/>
      <c r="M101" s="35"/>
      <c r="N101" s="15"/>
      <c r="O101" s="15"/>
      <c r="P101" s="15"/>
      <c r="Q101" s="15"/>
      <c r="R101" s="15"/>
      <c r="S101" s="35"/>
      <c r="T101" s="48"/>
      <c r="U101" s="25"/>
      <c r="V101" s="29"/>
      <c r="W101" s="38"/>
      <c r="X101" s="15"/>
      <c r="Y101" s="38"/>
      <c r="Z101" s="15"/>
      <c r="AA101" s="15"/>
      <c r="AB101" s="15"/>
      <c r="AC101" s="1"/>
      <c r="AD101" s="1"/>
    </row>
    <row r="102" spans="1:30" s="2" customFormat="1" ht="5.25" customHeight="1" thickTop="1">
      <c r="A102" s="283"/>
      <c r="B102" s="297"/>
      <c r="C102" s="298"/>
      <c r="D102" s="113"/>
      <c r="E102" s="113"/>
      <c r="F102" s="126"/>
      <c r="G102" s="135"/>
      <c r="H102" s="384"/>
      <c r="I102" s="29"/>
      <c r="J102" s="25"/>
      <c r="K102" s="43"/>
      <c r="L102" s="35"/>
      <c r="M102" s="35"/>
      <c r="N102" s="15"/>
      <c r="O102" s="15"/>
      <c r="P102" s="15"/>
      <c r="Q102" s="15"/>
      <c r="R102" s="15"/>
      <c r="S102" s="35"/>
      <c r="T102" s="48"/>
      <c r="U102" s="25"/>
      <c r="V102" s="29"/>
      <c r="W102" s="38"/>
      <c r="X102" s="15"/>
      <c r="Y102" s="38"/>
      <c r="Z102" s="15"/>
      <c r="AA102" s="15"/>
      <c r="AB102" s="15"/>
      <c r="AC102" s="1"/>
      <c r="AD102" s="1"/>
    </row>
    <row r="103" spans="1:30" s="2" customFormat="1" ht="5.25" customHeight="1">
      <c r="A103" s="283"/>
      <c r="B103" s="297"/>
      <c r="C103" s="298"/>
      <c r="D103" s="35"/>
      <c r="E103" s="29"/>
      <c r="F103" s="25"/>
      <c r="G103" s="63"/>
      <c r="H103" s="43"/>
      <c r="I103" s="29"/>
      <c r="J103" s="46"/>
      <c r="K103" s="49"/>
      <c r="L103" s="46"/>
      <c r="M103" s="46"/>
      <c r="N103" s="46"/>
      <c r="O103" s="46"/>
      <c r="P103" s="46"/>
      <c r="Q103" s="46"/>
      <c r="R103" s="46"/>
      <c r="S103" s="69"/>
      <c r="T103" s="48"/>
      <c r="U103" s="25"/>
      <c r="V103" s="29"/>
      <c r="W103" s="38"/>
      <c r="X103" s="15"/>
      <c r="Y103" s="38"/>
      <c r="Z103" s="15"/>
      <c r="AA103" s="15"/>
      <c r="AB103" s="15"/>
      <c r="AC103" s="1"/>
      <c r="AD103" s="1"/>
    </row>
    <row r="104" spans="1:30" s="2" customFormat="1" ht="5.25" customHeight="1">
      <c r="A104" s="15"/>
      <c r="B104" s="1"/>
      <c r="C104" s="1"/>
      <c r="D104" s="25"/>
      <c r="E104" s="26"/>
      <c r="F104" s="3"/>
      <c r="G104" s="3"/>
      <c r="H104" s="23"/>
      <c r="I104" s="23"/>
      <c r="J104" s="27"/>
      <c r="K104" s="27"/>
      <c r="L104" s="27"/>
      <c r="M104" s="27"/>
      <c r="N104" s="27"/>
      <c r="O104" s="27"/>
      <c r="P104" s="27"/>
      <c r="Q104" s="27"/>
      <c r="R104" s="28"/>
      <c r="S104" s="28"/>
      <c r="T104" s="30"/>
      <c r="U104" s="17"/>
      <c r="V104" s="17"/>
      <c r="W104" s="17"/>
      <c r="X104" s="17"/>
      <c r="Y104" s="17"/>
      <c r="Z104" s="16"/>
      <c r="AA104" s="29"/>
      <c r="AB104" s="15"/>
      <c r="AC104" s="18"/>
      <c r="AD104" s="19"/>
    </row>
    <row r="105" spans="2:29" s="2" customFormat="1" ht="12" customHeight="1">
      <c r="B105" s="15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N105" s="15"/>
      <c r="O105" s="15"/>
      <c r="P105" s="15"/>
      <c r="Q105" s="15"/>
      <c r="S105" s="25"/>
      <c r="T105" s="25"/>
      <c r="AB105" s="15"/>
      <c r="AC105" s="19"/>
    </row>
  </sheetData>
  <sheetProtection/>
  <mergeCells count="308">
    <mergeCell ref="W10:X10"/>
    <mergeCell ref="Y10:AA10"/>
    <mergeCell ref="I11:K11"/>
    <mergeCell ref="M11:R11"/>
    <mergeCell ref="T11:V11"/>
    <mergeCell ref="W11:X11"/>
    <mergeCell ref="D11:F11"/>
    <mergeCell ref="G11:H11"/>
    <mergeCell ref="D1:AA1"/>
    <mergeCell ref="H3:J3"/>
    <mergeCell ref="H4:J4"/>
    <mergeCell ref="D10:F10"/>
    <mergeCell ref="G10:H10"/>
    <mergeCell ref="I10:K10"/>
    <mergeCell ref="M10:R10"/>
    <mergeCell ref="T10:V10"/>
    <mergeCell ref="J19:J20"/>
    <mergeCell ref="U19:U20"/>
    <mergeCell ref="Y11:AA11"/>
    <mergeCell ref="A12:A15"/>
    <mergeCell ref="B12:B15"/>
    <mergeCell ref="C12:C15"/>
    <mergeCell ref="G15:G18"/>
    <mergeCell ref="A16:A19"/>
    <mergeCell ref="B16:B19"/>
    <mergeCell ref="C16:C19"/>
    <mergeCell ref="AC16:AC19"/>
    <mergeCell ref="AD16:AD19"/>
    <mergeCell ref="AB12:AB15"/>
    <mergeCell ref="AC12:AC15"/>
    <mergeCell ref="F17:F18"/>
    <mergeCell ref="Y17:Y18"/>
    <mergeCell ref="Z18:Z21"/>
    <mergeCell ref="H19:H20"/>
    <mergeCell ref="AB20:AB23"/>
    <mergeCell ref="AC20:AC23"/>
    <mergeCell ref="AD24:AD27"/>
    <mergeCell ref="X26:X29"/>
    <mergeCell ref="AD12:AD15"/>
    <mergeCell ref="H13:H14"/>
    <mergeCell ref="O13:P51"/>
    <mergeCell ref="W13:W14"/>
    <mergeCell ref="X15:X18"/>
    <mergeCell ref="J16:J17"/>
    <mergeCell ref="U16:U17"/>
    <mergeCell ref="AB16:AB19"/>
    <mergeCell ref="A28:A31"/>
    <mergeCell ref="B28:B31"/>
    <mergeCell ref="AD20:AD23"/>
    <mergeCell ref="F21:F22"/>
    <mergeCell ref="K21:K22"/>
    <mergeCell ref="T21:T22"/>
    <mergeCell ref="Y21:Y22"/>
    <mergeCell ref="J23:J24"/>
    <mergeCell ref="AC24:AC27"/>
    <mergeCell ref="I20:I23"/>
    <mergeCell ref="C24:C27"/>
    <mergeCell ref="AB24:AB27"/>
    <mergeCell ref="H25:H26"/>
    <mergeCell ref="W25:W26"/>
    <mergeCell ref="G26:G29"/>
    <mergeCell ref="U23:U24"/>
    <mergeCell ref="C28:C31"/>
    <mergeCell ref="AB28:AB31"/>
    <mergeCell ref="H29:H30"/>
    <mergeCell ref="K29:K30"/>
    <mergeCell ref="W19:W20"/>
    <mergeCell ref="V20:V23"/>
    <mergeCell ref="J27:J28"/>
    <mergeCell ref="U27:U28"/>
    <mergeCell ref="A20:A23"/>
    <mergeCell ref="B20:B23"/>
    <mergeCell ref="C20:C23"/>
    <mergeCell ref="E18:E21"/>
    <mergeCell ref="A24:A27"/>
    <mergeCell ref="B24:B27"/>
    <mergeCell ref="AC28:AC31"/>
    <mergeCell ref="AD28:AD31"/>
    <mergeCell ref="M31:N32"/>
    <mergeCell ref="AB32:AB35"/>
    <mergeCell ref="AC32:AC35"/>
    <mergeCell ref="AD32:AD35"/>
    <mergeCell ref="T33:T34"/>
    <mergeCell ref="W33:W34"/>
    <mergeCell ref="X35:X38"/>
    <mergeCell ref="T29:T30"/>
    <mergeCell ref="W29:W30"/>
    <mergeCell ref="J30:J33"/>
    <mergeCell ref="U30:U33"/>
    <mergeCell ref="H33:H34"/>
    <mergeCell ref="K33:K34"/>
    <mergeCell ref="Q31:R32"/>
    <mergeCell ref="A32:A35"/>
    <mergeCell ref="B32:B35"/>
    <mergeCell ref="C32:C35"/>
    <mergeCell ref="G35:G38"/>
    <mergeCell ref="A36:A39"/>
    <mergeCell ref="B36:B39"/>
    <mergeCell ref="C36:C39"/>
    <mergeCell ref="E38:E41"/>
    <mergeCell ref="A40:A43"/>
    <mergeCell ref="B40:B43"/>
    <mergeCell ref="F37:F38"/>
    <mergeCell ref="Y37:Y38"/>
    <mergeCell ref="Z38:Z41"/>
    <mergeCell ref="H39:H40"/>
    <mergeCell ref="W39:W40"/>
    <mergeCell ref="J36:J37"/>
    <mergeCell ref="U36:U37"/>
    <mergeCell ref="AC40:AC43"/>
    <mergeCell ref="AD40:AD43"/>
    <mergeCell ref="V42:V45"/>
    <mergeCell ref="AB36:AB39"/>
    <mergeCell ref="AC36:AC39"/>
    <mergeCell ref="AD36:AD39"/>
    <mergeCell ref="A44:A47"/>
    <mergeCell ref="B44:B47"/>
    <mergeCell ref="C44:C47"/>
    <mergeCell ref="E46:E49"/>
    <mergeCell ref="A48:A51"/>
    <mergeCell ref="B48:B51"/>
    <mergeCell ref="C48:C51"/>
    <mergeCell ref="C40:C43"/>
    <mergeCell ref="AB44:AB47"/>
    <mergeCell ref="AC44:AC47"/>
    <mergeCell ref="U40:U41"/>
    <mergeCell ref="AB40:AB43"/>
    <mergeCell ref="F41:F42"/>
    <mergeCell ref="J41:J42"/>
    <mergeCell ref="Y41:Y42"/>
    <mergeCell ref="I42:I45"/>
    <mergeCell ref="K43:K44"/>
    <mergeCell ref="T43:T44"/>
    <mergeCell ref="AD44:AD47"/>
    <mergeCell ref="F45:F46"/>
    <mergeCell ref="J45:J46"/>
    <mergeCell ref="U45:U46"/>
    <mergeCell ref="Y45:Y46"/>
    <mergeCell ref="Z46:Z49"/>
    <mergeCell ref="H47:H48"/>
    <mergeCell ref="W47:W48"/>
    <mergeCell ref="AB48:AB51"/>
    <mergeCell ref="AC48:AC51"/>
    <mergeCell ref="AD48:AD51"/>
    <mergeCell ref="F49:F50"/>
    <mergeCell ref="G49:G52"/>
    <mergeCell ref="X49:X52"/>
    <mergeCell ref="Y49:Y50"/>
    <mergeCell ref="J50:J51"/>
    <mergeCell ref="U50:U51"/>
    <mergeCell ref="AC52:AC55"/>
    <mergeCell ref="AD52:AD55"/>
    <mergeCell ref="A52:A55"/>
    <mergeCell ref="B52:B55"/>
    <mergeCell ref="C52:C55"/>
    <mergeCell ref="AB52:AB55"/>
    <mergeCell ref="H53:H54"/>
    <mergeCell ref="M53:N55"/>
    <mergeCell ref="Q53:R55"/>
    <mergeCell ref="W53:W54"/>
    <mergeCell ref="L54:L57"/>
    <mergeCell ref="S54:S57"/>
    <mergeCell ref="AB56:AB59"/>
    <mergeCell ref="AC56:AC59"/>
    <mergeCell ref="AD56:AD59"/>
    <mergeCell ref="A56:A59"/>
    <mergeCell ref="B56:B59"/>
    <mergeCell ref="C56:C59"/>
    <mergeCell ref="N56:Q59"/>
    <mergeCell ref="H57:H58"/>
    <mergeCell ref="W57:W58"/>
    <mergeCell ref="G59:G62"/>
    <mergeCell ref="X59:X62"/>
    <mergeCell ref="A60:A63"/>
    <mergeCell ref="B60:B63"/>
    <mergeCell ref="C60:C63"/>
    <mergeCell ref="J60:J61"/>
    <mergeCell ref="U60:U61"/>
    <mergeCell ref="E62:E65"/>
    <mergeCell ref="A64:A67"/>
    <mergeCell ref="B64:B67"/>
    <mergeCell ref="C64:C67"/>
    <mergeCell ref="AB60:AB63"/>
    <mergeCell ref="AC60:AC63"/>
    <mergeCell ref="AD60:AD63"/>
    <mergeCell ref="F61:F62"/>
    <mergeCell ref="Y61:Y62"/>
    <mergeCell ref="Z62:Z65"/>
    <mergeCell ref="H63:H64"/>
    <mergeCell ref="W63:W64"/>
    <mergeCell ref="AD64:AD67"/>
    <mergeCell ref="K67:K68"/>
    <mergeCell ref="AB64:AB67"/>
    <mergeCell ref="AC64:AC67"/>
    <mergeCell ref="F65:F66"/>
    <mergeCell ref="J65:J66"/>
    <mergeCell ref="U65:U66"/>
    <mergeCell ref="Y65:Y66"/>
    <mergeCell ref="I66:I69"/>
    <mergeCell ref="V66:V69"/>
    <mergeCell ref="T67:T68"/>
    <mergeCell ref="AB68:AB71"/>
    <mergeCell ref="A68:A71"/>
    <mergeCell ref="B68:B71"/>
    <mergeCell ref="C68:C71"/>
    <mergeCell ref="E70:E73"/>
    <mergeCell ref="A72:A75"/>
    <mergeCell ref="B72:B75"/>
    <mergeCell ref="C72:C75"/>
    <mergeCell ref="AC68:AC71"/>
    <mergeCell ref="AD68:AD71"/>
    <mergeCell ref="F69:F70"/>
    <mergeCell ref="J69:J70"/>
    <mergeCell ref="U69:U70"/>
    <mergeCell ref="Y69:Y70"/>
    <mergeCell ref="Z70:Z73"/>
    <mergeCell ref="H71:H72"/>
    <mergeCell ref="W71:W72"/>
    <mergeCell ref="AB72:AB75"/>
    <mergeCell ref="AC72:AC75"/>
    <mergeCell ref="AD72:AD75"/>
    <mergeCell ref="F73:F74"/>
    <mergeCell ref="G73:G76"/>
    <mergeCell ref="X73:X76"/>
    <mergeCell ref="Y73:Y74"/>
    <mergeCell ref="J74:J75"/>
    <mergeCell ref="U74:U75"/>
    <mergeCell ref="AC76:AC79"/>
    <mergeCell ref="AD76:AD79"/>
    <mergeCell ref="B84:B87"/>
    <mergeCell ref="A76:A79"/>
    <mergeCell ref="B76:B79"/>
    <mergeCell ref="C76:C79"/>
    <mergeCell ref="A80:A83"/>
    <mergeCell ref="B80:B83"/>
    <mergeCell ref="C80:C83"/>
    <mergeCell ref="H77:H78"/>
    <mergeCell ref="K77:K78"/>
    <mergeCell ref="T77:T78"/>
    <mergeCell ref="W77:W78"/>
    <mergeCell ref="J78:J81"/>
    <mergeCell ref="U78:U81"/>
    <mergeCell ref="AB84:AB87"/>
    <mergeCell ref="M79:N80"/>
    <mergeCell ref="Q79:R80"/>
    <mergeCell ref="AC80:AC83"/>
    <mergeCell ref="AB80:AB83"/>
    <mergeCell ref="AB76:AB79"/>
    <mergeCell ref="G83:G86"/>
    <mergeCell ref="A84:A87"/>
    <mergeCell ref="AB88:AB91"/>
    <mergeCell ref="C84:C87"/>
    <mergeCell ref="Y89:Y90"/>
    <mergeCell ref="E86:E89"/>
    <mergeCell ref="H87:H88"/>
    <mergeCell ref="U87:U88"/>
    <mergeCell ref="F85:F86"/>
    <mergeCell ref="W85:W86"/>
    <mergeCell ref="AD80:AD83"/>
    <mergeCell ref="H81:H82"/>
    <mergeCell ref="K81:K82"/>
    <mergeCell ref="T81:T82"/>
    <mergeCell ref="W81:W82"/>
    <mergeCell ref="X82:X85"/>
    <mergeCell ref="U83:U84"/>
    <mergeCell ref="J84:J85"/>
    <mergeCell ref="AC84:AC87"/>
    <mergeCell ref="AD84:AD87"/>
    <mergeCell ref="B92:B95"/>
    <mergeCell ref="AC88:AC91"/>
    <mergeCell ref="AD88:AD91"/>
    <mergeCell ref="U94:U95"/>
    <mergeCell ref="AB96:AB99"/>
    <mergeCell ref="AC96:AC99"/>
    <mergeCell ref="AD92:AD95"/>
    <mergeCell ref="AC92:AC95"/>
    <mergeCell ref="AB92:AB95"/>
    <mergeCell ref="AD96:AD99"/>
    <mergeCell ref="X93:X96"/>
    <mergeCell ref="Y93:Y94"/>
    <mergeCell ref="A88:A91"/>
    <mergeCell ref="B88:B91"/>
    <mergeCell ref="C88:C91"/>
    <mergeCell ref="V88:V91"/>
    <mergeCell ref="F89:F90"/>
    <mergeCell ref="T89:T90"/>
    <mergeCell ref="I90:I93"/>
    <mergeCell ref="A92:A95"/>
    <mergeCell ref="C92:C95"/>
    <mergeCell ref="E94:E97"/>
    <mergeCell ref="A96:A99"/>
    <mergeCell ref="B96:B99"/>
    <mergeCell ref="Z90:Z93"/>
    <mergeCell ref="F93:F94"/>
    <mergeCell ref="K91:K92"/>
    <mergeCell ref="U91:U92"/>
    <mergeCell ref="W91:W92"/>
    <mergeCell ref="W97:W98"/>
    <mergeCell ref="A100:A103"/>
    <mergeCell ref="B100:B103"/>
    <mergeCell ref="C100:C103"/>
    <mergeCell ref="H101:H102"/>
    <mergeCell ref="C105:L105"/>
    <mergeCell ref="G97:G100"/>
    <mergeCell ref="J98:J99"/>
    <mergeCell ref="C96:C99"/>
    <mergeCell ref="F97:F98"/>
    <mergeCell ref="H95:H96"/>
  </mergeCells>
  <printOptions/>
  <pageMargins left="0.75" right="0.75" top="1" bottom="1" header="0.512" footer="0.51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H.Hosaka</dc:creator>
  <cp:keywords/>
  <dc:description/>
  <cp:lastModifiedBy>伊藤</cp:lastModifiedBy>
  <cp:lastPrinted>2013-03-26T05:29:22Z</cp:lastPrinted>
  <dcterms:created xsi:type="dcterms:W3CDTF">2004-04-09T07:20:30Z</dcterms:created>
  <dcterms:modified xsi:type="dcterms:W3CDTF">2013-03-27T08:04:32Z</dcterms:modified>
  <cp:category/>
  <cp:version/>
  <cp:contentType/>
  <cp:contentStatus/>
</cp:coreProperties>
</file>